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480" windowHeight="11640" activeTab="0"/>
  </bookViews>
  <sheets>
    <sheet name="непригодное жилье" sheetId="1" r:id="rId1"/>
  </sheets>
  <definedNames>
    <definedName name="_xlnm.Print_Area" localSheetId="0">'непригодное жилье'!$A$1:$ER$84</definedName>
  </definedNames>
  <calcPr fullCalcOnLoad="1" refMode="R1C1"/>
</workbook>
</file>

<file path=xl/sharedStrings.xml><?xml version="1.0" encoding="utf-8"?>
<sst xmlns="http://schemas.openxmlformats.org/spreadsheetml/2006/main" count="174" uniqueCount="90">
  <si>
    <t>Малый Атлым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</si>
  <si>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</si>
  <si>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</si>
  <si>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</si>
  <si>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</si>
  <si>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</si>
  <si>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Осуществлен снос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</si>
  <si>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</si>
  <si>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</si>
  <si>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</si>
  <si>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</si>
  <si>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</si>
  <si>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 ности</t>
  </si>
  <si>
    <t>Центральная</t>
  </si>
  <si>
    <t>Распоряжение Главы Октябрьского района № 505-р от 01.07.2003 г.</t>
  </si>
  <si>
    <t>Гаражная</t>
  </si>
  <si>
    <t>Береговая</t>
  </si>
  <si>
    <t>Почтовая</t>
  </si>
  <si>
    <t>Таежная</t>
  </si>
  <si>
    <t>Лесная</t>
  </si>
  <si>
    <t>Мира</t>
  </si>
  <si>
    <t>Советская</t>
  </si>
  <si>
    <t>пер Школьный</t>
  </si>
  <si>
    <t>Нагорная</t>
  </si>
  <si>
    <t>Партсъезда</t>
  </si>
  <si>
    <t>Октябрьская</t>
  </si>
  <si>
    <t>Колхозная</t>
  </si>
  <si>
    <t>Распоряжение Главы Октябрьского района № 505-р от 01.07.2003 г</t>
  </si>
  <si>
    <t>Московская</t>
  </si>
  <si>
    <t>Обская</t>
  </si>
  <si>
    <t>пер.Школьный</t>
  </si>
  <si>
    <t>и подлежащими сносу на территории сельского поселения Малый Атлым</t>
  </si>
  <si>
    <t>Постановление Главы сельского поселения Малый Атлым №170 от 22.12.2011 г.</t>
  </si>
  <si>
    <t xml:space="preserve">Лесная </t>
  </si>
  <si>
    <t>Промысловая</t>
  </si>
  <si>
    <t>две кв пустые</t>
  </si>
  <si>
    <t>Всего</t>
  </si>
  <si>
    <t>Пушная</t>
  </si>
  <si>
    <t xml:space="preserve">                                                                                                 </t>
  </si>
  <si>
    <t>Постановление администрации сельского поселения Малый Атлым № 215 от 30.11.2012г</t>
  </si>
  <si>
    <t>Постановление администрации сельского поселения Малый Атлым № 32 от 06.03.2014г</t>
  </si>
  <si>
    <t>Постановление администрации сельского поселения Малый Атлым № 34 от 06.03.2014г</t>
  </si>
  <si>
    <t>Постановление администрации сельского поселения Малый Атлым №38 от 06.03.2014г.</t>
  </si>
  <si>
    <t>Постановление администрации сельского поселения Малый Атлым № 37 от 06.03.2014г.</t>
  </si>
  <si>
    <t>Набережная</t>
  </si>
  <si>
    <t>Постановление администрации сельского поселения Малый Атлым № 146 от 27.08.2014г.</t>
  </si>
  <si>
    <t>Постановление администрации сельского поселения Малый Атлым №146 от 27.08.2014г.</t>
  </si>
  <si>
    <t>Горная</t>
  </si>
  <si>
    <t xml:space="preserve">Пушная </t>
  </si>
  <si>
    <t>Постановление администрации сельского поселения Малый Атлым № 196 от 05.12.2014г.</t>
  </si>
  <si>
    <t xml:space="preserve">Советская </t>
  </si>
  <si>
    <t xml:space="preserve">Мира </t>
  </si>
  <si>
    <t>Постановление администрации сельского поселения Малый Атлым № 198 от 05.12.2014г.</t>
  </si>
  <si>
    <t>Постановление администрации сельского поселения Малый Атлым № 197 от 05.12.2014г.</t>
  </si>
  <si>
    <t>Постановление администрации сельского поселения Малый Атлым № 195 от 05.12.2014г.</t>
  </si>
  <si>
    <t>Постановление администрации сельского поселения Малый Атлым № 194 от 05.12.2014г.</t>
  </si>
  <si>
    <t>Постановление администрации сельского поселения Малый Атлым № 209 от 19.12.2014г.</t>
  </si>
  <si>
    <t>Постановление администрации сельского поселения Малый Атлым № 208 от 19.12.2014г.</t>
  </si>
  <si>
    <t>Постановление администрации сельского поселения Малый Атлым № 207 от 19.12.2014г.</t>
  </si>
  <si>
    <t>Постановление администрации сельского поселения Малый Атлым № 202 от 05.12.2014г.</t>
  </si>
  <si>
    <t>Постановление администрации сельского поселения Малый Атлым № 200 от 05.12.2014г.</t>
  </si>
  <si>
    <t>Постановление администрации сельского поселения Малый Атлым № 201 от 05.12.2014г.</t>
  </si>
  <si>
    <t>Постановление администрации сельского поселения Малый Атлым № 199 от 05.12.2014г.</t>
  </si>
  <si>
    <t>Комсомольский</t>
  </si>
  <si>
    <t>Постановление администрации сельского поселения Малый Атлым № 140 от 18.05.2015г.</t>
  </si>
  <si>
    <t>Постановление администрации сельского поселения Малый Атлым № 46 от 30.03.2015г.</t>
  </si>
  <si>
    <t>Заречный</t>
  </si>
  <si>
    <t>Постановление администрации сельского поселения Малый Атлым № 154 от 04.06.2015г.</t>
  </si>
  <si>
    <t>Постановление администрации сельского поселения Малый Атлым № 209 от25.05.2016г.</t>
  </si>
  <si>
    <t xml:space="preserve">Приложение к постановлению </t>
  </si>
  <si>
    <t>поселок</t>
  </si>
  <si>
    <t>№ очереди на снос</t>
  </si>
  <si>
    <t>расселено  /не расселено жилых помещений</t>
  </si>
  <si>
    <t>п.Большие Леуши</t>
  </si>
  <si>
    <t>частная собственность</t>
  </si>
  <si>
    <t xml:space="preserve"> расселена кв.1 - 27,16 кв.м.</t>
  </si>
  <si>
    <t>расселена кв.-4 -36,39 кв.м.     кв.5 -36,64 кв.м.</t>
  </si>
  <si>
    <t>расселена кв.3-29,95 кв.м.</t>
  </si>
  <si>
    <t xml:space="preserve"> расселена кв.4 - 27,69 кв.м.</t>
  </si>
  <si>
    <t>с. БОЛЬШОЙ АТЛЫМ</t>
  </si>
  <si>
    <r>
      <rPr>
        <b/>
        <sz val="11"/>
        <rFont val="Times New Roman"/>
        <family val="1"/>
      </rPr>
      <t>Реестр жилых помещений,</t>
    </r>
  </si>
  <si>
    <r>
      <rPr>
        <b/>
        <sz val="11"/>
        <rFont val="Times New Roman"/>
        <family val="1"/>
      </rPr>
      <t>признанных в установленном порядке непригодными для проживания</t>
    </r>
  </si>
  <si>
    <t>Постановление администрации сельского поселения Малый Атлым № 140 от18.05.2015г.</t>
  </si>
  <si>
    <t>итого: 11 домов</t>
  </si>
  <si>
    <t>Итого: 29 домов</t>
  </si>
  <si>
    <t>Итого: 11 домов</t>
  </si>
  <si>
    <t>Итого: 7 домов</t>
  </si>
  <si>
    <t>на 01.02.2021г.</t>
  </si>
  <si>
    <t>№12 от 01.02.2021г.</t>
  </si>
  <si>
    <t>Итого: 6 домов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</si>
</sst>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justify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justify" vertical="top" wrapText="1"/>
    </xf>
    <xf numFmtId="0" fontId="0" fillId="0" borderId="11" xfId="0" applyNumberFormat="1" applyFont="1" applyBorder="1" applyAlignment="1">
      <alignment vertical="top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7" fillId="33" borderId="15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3" borderId="0" xfId="0" applyFont="1" applyFill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4" fillId="34" borderId="22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left" vertical="top" wrapText="1"/>
    </xf>
    <xf numFmtId="0" fontId="7" fillId="34" borderId="24" xfId="0" applyFont="1" applyFill="1" applyBorder="1" applyAlignment="1">
      <alignment horizontal="left" vertical="top" wrapText="1"/>
    </xf>
    <xf numFmtId="0" fontId="7" fillId="34" borderId="25" xfId="0" applyFont="1" applyFill="1" applyBorder="1" applyAlignment="1">
      <alignment horizontal="left" vertical="top" wrapText="1"/>
    </xf>
    <xf numFmtId="0" fontId="7" fillId="34" borderId="25" xfId="0" applyNumberFormat="1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13" xfId="0" applyNumberFormat="1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left" vertical="top" wrapText="1"/>
    </xf>
    <xf numFmtId="0" fontId="7" fillId="34" borderId="25" xfId="0" applyNumberFormat="1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NumberFormat="1" applyFont="1" applyFill="1" applyBorder="1" applyAlignment="1">
      <alignment horizontal="left" vertical="top" wrapText="1"/>
    </xf>
    <xf numFmtId="0" fontId="7" fillId="34" borderId="16" xfId="0" applyNumberFormat="1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50" fillId="34" borderId="22" xfId="0" applyFont="1" applyFill="1" applyBorder="1" applyAlignment="1">
      <alignment horizontal="center" vertical="top" wrapText="1"/>
    </xf>
    <xf numFmtId="0" fontId="51" fillId="34" borderId="25" xfId="0" applyFont="1" applyFill="1" applyBorder="1" applyAlignment="1">
      <alignment horizontal="left" vertical="top" wrapText="1"/>
    </xf>
    <xf numFmtId="0" fontId="51" fillId="34" borderId="25" xfId="0" applyNumberFormat="1" applyFont="1" applyFill="1" applyBorder="1" applyAlignment="1">
      <alignment horizontal="left" vertical="top" wrapText="1"/>
    </xf>
    <xf numFmtId="0" fontId="51" fillId="34" borderId="25" xfId="0" applyNumberFormat="1" applyFont="1" applyFill="1" applyBorder="1" applyAlignment="1">
      <alignment horizontal="center" vertical="top" wrapText="1"/>
    </xf>
    <xf numFmtId="0" fontId="51" fillId="34" borderId="25" xfId="0" applyFont="1" applyFill="1" applyBorder="1" applyAlignment="1">
      <alignment horizontal="center" vertical="top" wrapText="1"/>
    </xf>
    <xf numFmtId="0" fontId="51" fillId="34" borderId="2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05"/>
  <sheetViews>
    <sheetView tabSelected="1" zoomScalePageLayoutView="0" workbookViewId="0" topLeftCell="A13">
      <selection activeCell="L82" sqref="L82"/>
    </sheetView>
  </sheetViews>
  <sheetFormatPr defaultColWidth="9.140625" defaultRowHeight="12.75"/>
  <cols>
    <col min="1" max="1" width="4.8515625" style="0" customWidth="1"/>
    <col min="2" max="2" width="11.8515625" style="0" customWidth="1"/>
    <col min="3" max="3" width="14.8515625" style="0" customWidth="1"/>
    <col min="4" max="4" width="6.140625" style="0" customWidth="1"/>
    <col min="5" max="5" width="5.8515625" style="0" customWidth="1"/>
    <col min="6" max="6" width="6.00390625" style="0" customWidth="1"/>
    <col min="7" max="7" width="7.140625" style="0" customWidth="1"/>
    <col min="8" max="8" width="8.140625" style="0" customWidth="1"/>
    <col min="9" max="9" width="6.7109375" style="0" customWidth="1"/>
    <col min="10" max="10" width="5.85156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19.28125" style="0" customWidth="1"/>
    <col min="15" max="15" width="6.421875" style="0" customWidth="1"/>
    <col min="16" max="16" width="5.57421875" style="0" customWidth="1"/>
    <col min="17" max="17" width="12.28125" style="0" customWidth="1"/>
  </cols>
  <sheetData>
    <row r="1" spans="1:18" s="10" customFormat="1" ht="15">
      <c r="A1" s="1"/>
      <c r="B1"/>
      <c r="C1"/>
      <c r="D1"/>
      <c r="E1"/>
      <c r="F1"/>
      <c r="G1"/>
      <c r="H1"/>
      <c r="I1"/>
      <c r="J1"/>
      <c r="K1"/>
      <c r="L1" s="2"/>
      <c r="M1"/>
      <c r="N1" s="69" t="s">
        <v>69</v>
      </c>
      <c r="O1" s="69"/>
      <c r="P1" s="69"/>
      <c r="Q1" s="69"/>
      <c r="R1"/>
    </row>
    <row r="2" spans="1:18" s="10" customFormat="1" ht="15">
      <c r="A2"/>
      <c r="B2"/>
      <c r="C2"/>
      <c r="D2"/>
      <c r="E2"/>
      <c r="F2" t="s">
        <v>38</v>
      </c>
      <c r="G2"/>
      <c r="H2"/>
      <c r="I2"/>
      <c r="J2"/>
      <c r="K2"/>
      <c r="L2"/>
      <c r="M2"/>
      <c r="N2" s="70" t="s">
        <v>88</v>
      </c>
      <c r="O2" s="70"/>
      <c r="P2" s="70"/>
      <c r="Q2" s="70"/>
      <c r="R2"/>
    </row>
    <row r="3" spans="1:18" s="10" customFormat="1" ht="12.75">
      <c r="A3" s="1"/>
      <c r="B3"/>
      <c r="C3"/>
      <c r="D3"/>
      <c r="E3"/>
      <c r="F3"/>
      <c r="G3"/>
      <c r="H3"/>
      <c r="I3"/>
      <c r="J3"/>
      <c r="K3"/>
      <c r="L3" s="2"/>
      <c r="M3"/>
      <c r="N3" s="71"/>
      <c r="O3" s="71"/>
      <c r="P3" s="71"/>
      <c r="Q3" s="71"/>
      <c r="R3"/>
    </row>
    <row r="4" spans="1:18" s="10" customFormat="1" ht="12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5"/>
      <c r="M4" s="56"/>
      <c r="N4" s="70"/>
      <c r="O4" s="70"/>
      <c r="P4" s="70"/>
      <c r="Q4" s="70"/>
      <c r="R4"/>
    </row>
    <row r="5" spans="1:18" s="10" customFormat="1" ht="1.5" customHeight="1" hidden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72"/>
      <c r="O5" s="72"/>
      <c r="P5" s="72"/>
      <c r="Q5" s="72"/>
      <c r="R5"/>
    </row>
    <row r="6" spans="1:18" s="10" customFormat="1" ht="15">
      <c r="A6" s="68" t="s">
        <v>80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56"/>
      <c r="P6" s="56"/>
      <c r="Q6" s="56"/>
      <c r="R6"/>
    </row>
    <row r="7" spans="1:18" s="10" customFormat="1" ht="15">
      <c r="A7" s="68" t="s">
        <v>81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56"/>
      <c r="P7" s="56"/>
      <c r="Q7" s="56"/>
      <c r="R7"/>
    </row>
    <row r="8" spans="1:18" s="10" customFormat="1" ht="15">
      <c r="A8" s="73" t="s">
        <v>31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56"/>
      <c r="P8" s="56"/>
      <c r="Q8" s="56"/>
      <c r="R8"/>
    </row>
    <row r="9" spans="1:18" s="10" customFormat="1" ht="15.75" thickBot="1">
      <c r="A9" s="56"/>
      <c r="B9" s="56"/>
      <c r="C9" s="56"/>
      <c r="D9" s="56"/>
      <c r="E9" s="56"/>
      <c r="F9" s="56"/>
      <c r="G9" s="59" t="s">
        <v>87</v>
      </c>
      <c r="H9" s="59"/>
      <c r="I9" s="56"/>
      <c r="J9" s="56"/>
      <c r="K9" s="56"/>
      <c r="L9" s="56"/>
      <c r="M9" s="56"/>
      <c r="N9" s="56"/>
      <c r="O9" s="56"/>
      <c r="P9" s="56"/>
      <c r="Q9" s="56"/>
      <c r="R9"/>
    </row>
    <row r="10" spans="1:18" s="10" customFormat="1" ht="77.25" customHeight="1" thickBot="1">
      <c r="A10" s="16" t="s">
        <v>71</v>
      </c>
      <c r="B10" s="62" t="s">
        <v>1</v>
      </c>
      <c r="C10" s="63"/>
      <c r="D10" s="64"/>
      <c r="E10" s="65" t="s">
        <v>2</v>
      </c>
      <c r="F10" s="66"/>
      <c r="G10" s="67"/>
      <c r="H10" s="62" t="s">
        <v>3</v>
      </c>
      <c r="I10" s="63"/>
      <c r="J10" s="64"/>
      <c r="K10" s="65" t="s">
        <v>4</v>
      </c>
      <c r="L10" s="66"/>
      <c r="M10" s="67"/>
      <c r="N10" s="60" t="s">
        <v>5</v>
      </c>
      <c r="O10" s="60" t="s">
        <v>72</v>
      </c>
      <c r="P10" s="60" t="s">
        <v>6</v>
      </c>
      <c r="Q10" s="60" t="s">
        <v>7</v>
      </c>
      <c r="R10"/>
    </row>
    <row r="11" spans="1:18" s="10" customFormat="1" ht="65.25" customHeight="1" thickBot="1">
      <c r="A11" s="17"/>
      <c r="B11" s="18" t="s">
        <v>70</v>
      </c>
      <c r="C11" s="18" t="s">
        <v>8</v>
      </c>
      <c r="D11" s="19" t="s">
        <v>9</v>
      </c>
      <c r="E11" s="19" t="s">
        <v>10</v>
      </c>
      <c r="F11" s="16" t="s">
        <v>11</v>
      </c>
      <c r="G11" s="16" t="s">
        <v>12</v>
      </c>
      <c r="H11" s="18" t="s">
        <v>10</v>
      </c>
      <c r="I11" s="18" t="s">
        <v>11</v>
      </c>
      <c r="J11" s="16" t="s">
        <v>12</v>
      </c>
      <c r="K11" s="19" t="s">
        <v>10</v>
      </c>
      <c r="L11" s="19" t="s">
        <v>11</v>
      </c>
      <c r="M11" s="16" t="s">
        <v>12</v>
      </c>
      <c r="N11" s="61"/>
      <c r="O11" s="61"/>
      <c r="P11" s="61"/>
      <c r="Q11" s="61"/>
      <c r="R11"/>
    </row>
    <row r="12" spans="1:18" s="10" customFormat="1" ht="12.7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6">
        <v>7</v>
      </c>
      <c r="H12" s="5">
        <v>8</v>
      </c>
      <c r="I12" s="5">
        <v>9</v>
      </c>
      <c r="J12" s="6">
        <v>10</v>
      </c>
      <c r="K12" s="5">
        <v>11</v>
      </c>
      <c r="L12" s="5">
        <v>12</v>
      </c>
      <c r="M12" s="7">
        <v>13</v>
      </c>
      <c r="N12" s="6">
        <v>14</v>
      </c>
      <c r="O12" s="5">
        <v>15</v>
      </c>
      <c r="P12" s="5">
        <v>16</v>
      </c>
      <c r="Q12" s="8">
        <v>17</v>
      </c>
      <c r="R12" s="3"/>
    </row>
    <row r="13" spans="1:18" s="10" customFormat="1" ht="42" customHeight="1">
      <c r="A13" s="24">
        <v>1</v>
      </c>
      <c r="B13" s="26" t="s">
        <v>73</v>
      </c>
      <c r="C13" s="27" t="s">
        <v>13</v>
      </c>
      <c r="D13" s="28">
        <v>17</v>
      </c>
      <c r="E13" s="28">
        <v>3</v>
      </c>
      <c r="F13" s="27">
        <v>3</v>
      </c>
      <c r="G13" s="27"/>
      <c r="H13" s="29">
        <v>99.41</v>
      </c>
      <c r="I13" s="29">
        <v>99.41</v>
      </c>
      <c r="J13" s="27"/>
      <c r="K13" s="28">
        <v>1</v>
      </c>
      <c r="L13" s="30">
        <v>1</v>
      </c>
      <c r="M13" s="27"/>
      <c r="N13" s="31" t="s">
        <v>14</v>
      </c>
      <c r="O13" s="27"/>
      <c r="P13" s="27"/>
      <c r="Q13" s="27" t="s">
        <v>35</v>
      </c>
      <c r="R13" s="9"/>
    </row>
    <row r="14" spans="1:18" s="10" customFormat="1" ht="40.5" customHeight="1">
      <c r="A14" s="24">
        <v>2</v>
      </c>
      <c r="B14" s="26"/>
      <c r="C14" s="27" t="s">
        <v>18</v>
      </c>
      <c r="D14" s="28">
        <v>6</v>
      </c>
      <c r="E14" s="28">
        <v>2</v>
      </c>
      <c r="F14" s="28">
        <v>2</v>
      </c>
      <c r="G14" s="27"/>
      <c r="H14" s="30">
        <v>98.6</v>
      </c>
      <c r="I14" s="30">
        <v>98.6</v>
      </c>
      <c r="J14" s="27"/>
      <c r="K14" s="28">
        <v>3</v>
      </c>
      <c r="L14" s="30">
        <v>3</v>
      </c>
      <c r="M14" s="27"/>
      <c r="N14" s="31" t="s">
        <v>14</v>
      </c>
      <c r="O14" s="27"/>
      <c r="P14" s="27"/>
      <c r="Q14" s="27" t="s">
        <v>74</v>
      </c>
      <c r="R14" s="9"/>
    </row>
    <row r="15" spans="1:18" s="10" customFormat="1" ht="37.5" customHeight="1">
      <c r="A15" s="24">
        <v>3</v>
      </c>
      <c r="B15" s="26"/>
      <c r="C15" s="27" t="s">
        <v>18</v>
      </c>
      <c r="D15" s="28">
        <v>17</v>
      </c>
      <c r="E15" s="28">
        <v>2</v>
      </c>
      <c r="F15" s="28">
        <v>1</v>
      </c>
      <c r="G15" s="30">
        <v>1</v>
      </c>
      <c r="H15" s="30">
        <v>95.9</v>
      </c>
      <c r="I15" s="30">
        <v>47.8</v>
      </c>
      <c r="J15" s="30">
        <v>48.1</v>
      </c>
      <c r="K15" s="28">
        <v>5</v>
      </c>
      <c r="L15" s="30">
        <v>2</v>
      </c>
      <c r="M15" s="29">
        <v>3</v>
      </c>
      <c r="N15" s="31" t="s">
        <v>14</v>
      </c>
      <c r="O15" s="27"/>
      <c r="P15" s="27"/>
      <c r="Q15" s="27"/>
      <c r="R15" s="9"/>
    </row>
    <row r="16" spans="1:18" s="10" customFormat="1" ht="37.5" customHeight="1">
      <c r="A16" s="24">
        <v>4</v>
      </c>
      <c r="B16" s="26"/>
      <c r="C16" s="27" t="s">
        <v>19</v>
      </c>
      <c r="D16" s="28">
        <v>22</v>
      </c>
      <c r="E16" s="28">
        <v>2</v>
      </c>
      <c r="F16" s="28">
        <v>1</v>
      </c>
      <c r="G16" s="30">
        <v>1</v>
      </c>
      <c r="H16" s="29">
        <v>83.33</v>
      </c>
      <c r="I16" s="29">
        <v>83.33</v>
      </c>
      <c r="J16" s="27"/>
      <c r="K16" s="28">
        <v>5</v>
      </c>
      <c r="L16" s="30">
        <v>3</v>
      </c>
      <c r="M16" s="30">
        <v>2</v>
      </c>
      <c r="N16" s="31" t="s">
        <v>14</v>
      </c>
      <c r="O16" s="27"/>
      <c r="P16" s="27"/>
      <c r="Q16" s="27"/>
      <c r="R16" s="9"/>
    </row>
    <row r="17" spans="1:18" s="10" customFormat="1" ht="38.25" customHeight="1">
      <c r="A17" s="24">
        <v>5</v>
      </c>
      <c r="B17" s="26"/>
      <c r="C17" s="27" t="s">
        <v>17</v>
      </c>
      <c r="D17" s="27">
        <v>10</v>
      </c>
      <c r="E17" s="27">
        <v>1</v>
      </c>
      <c r="F17" s="27">
        <v>1</v>
      </c>
      <c r="G17" s="27"/>
      <c r="H17" s="29">
        <v>46.9</v>
      </c>
      <c r="I17" s="29">
        <v>46.9</v>
      </c>
      <c r="J17" s="27"/>
      <c r="K17" s="27">
        <v>0</v>
      </c>
      <c r="L17" s="29">
        <v>0</v>
      </c>
      <c r="M17" s="27"/>
      <c r="N17" s="31" t="s">
        <v>14</v>
      </c>
      <c r="O17" s="27"/>
      <c r="P17" s="27"/>
      <c r="Q17" s="27"/>
      <c r="R17" s="9"/>
    </row>
    <row r="18" spans="1:18" s="10" customFormat="1" ht="37.5" customHeight="1">
      <c r="A18" s="24">
        <v>6</v>
      </c>
      <c r="B18" s="26"/>
      <c r="C18" s="27" t="s">
        <v>16</v>
      </c>
      <c r="D18" s="28">
        <v>13</v>
      </c>
      <c r="E18" s="28">
        <v>1</v>
      </c>
      <c r="F18" s="28">
        <v>1</v>
      </c>
      <c r="G18" s="29"/>
      <c r="H18" s="30">
        <v>51.6</v>
      </c>
      <c r="I18" s="30">
        <v>51.6</v>
      </c>
      <c r="J18" s="27"/>
      <c r="K18" s="27">
        <v>3</v>
      </c>
      <c r="L18" s="29">
        <v>3</v>
      </c>
      <c r="M18" s="27"/>
      <c r="N18" s="31" t="s">
        <v>14</v>
      </c>
      <c r="O18" s="27"/>
      <c r="P18" s="27"/>
      <c r="Q18" s="27"/>
      <c r="R18" s="9"/>
    </row>
    <row r="19" spans="1:18" s="10" customFormat="1" ht="42" customHeight="1">
      <c r="A19" s="24">
        <v>7</v>
      </c>
      <c r="B19" s="26"/>
      <c r="C19" s="27" t="s">
        <v>18</v>
      </c>
      <c r="D19" s="28">
        <v>14</v>
      </c>
      <c r="E19" s="28">
        <v>2</v>
      </c>
      <c r="F19" s="27"/>
      <c r="G19" s="30">
        <v>2</v>
      </c>
      <c r="H19" s="29">
        <v>110.9</v>
      </c>
      <c r="I19" s="29">
        <v>110.9</v>
      </c>
      <c r="J19" s="27"/>
      <c r="K19" s="28">
        <v>10</v>
      </c>
      <c r="L19" s="29"/>
      <c r="M19" s="30">
        <v>10</v>
      </c>
      <c r="N19" s="31" t="s">
        <v>14</v>
      </c>
      <c r="O19" s="27"/>
      <c r="P19" s="27"/>
      <c r="Q19" s="27" t="s">
        <v>74</v>
      </c>
      <c r="R19" s="9"/>
    </row>
    <row r="20" spans="1:18" s="10" customFormat="1" ht="51" customHeight="1">
      <c r="A20" s="33">
        <v>8</v>
      </c>
      <c r="B20" s="34"/>
      <c r="C20" s="35" t="s">
        <v>33</v>
      </c>
      <c r="D20" s="35">
        <v>2</v>
      </c>
      <c r="E20" s="35">
        <v>2</v>
      </c>
      <c r="F20" s="35">
        <v>1</v>
      </c>
      <c r="G20" s="36">
        <v>1</v>
      </c>
      <c r="H20" s="36">
        <v>87.9</v>
      </c>
      <c r="I20" s="36">
        <v>39.6</v>
      </c>
      <c r="J20" s="35">
        <v>48.3</v>
      </c>
      <c r="K20" s="35">
        <v>3</v>
      </c>
      <c r="L20" s="36"/>
      <c r="M20" s="35">
        <v>3</v>
      </c>
      <c r="N20" s="37" t="s">
        <v>14</v>
      </c>
      <c r="O20" s="35"/>
      <c r="P20" s="35"/>
      <c r="Q20" s="35"/>
      <c r="R20" s="9"/>
    </row>
    <row r="21" spans="1:18" s="10" customFormat="1" ht="60">
      <c r="A21" s="33">
        <v>9</v>
      </c>
      <c r="B21" s="34"/>
      <c r="C21" s="38" t="s">
        <v>13</v>
      </c>
      <c r="D21" s="35">
        <v>9</v>
      </c>
      <c r="E21" s="35">
        <v>1</v>
      </c>
      <c r="F21" s="35"/>
      <c r="G21" s="36">
        <v>1</v>
      </c>
      <c r="H21" s="36">
        <v>50.4</v>
      </c>
      <c r="I21" s="36">
        <v>50.4</v>
      </c>
      <c r="J21" s="35"/>
      <c r="K21" s="35">
        <v>0</v>
      </c>
      <c r="L21" s="36">
        <v>0</v>
      </c>
      <c r="M21" s="35"/>
      <c r="N21" s="31" t="s">
        <v>39</v>
      </c>
      <c r="O21" s="35"/>
      <c r="P21" s="35"/>
      <c r="Q21" s="35"/>
      <c r="R21" s="9"/>
    </row>
    <row r="22" spans="1:18" s="10" customFormat="1" ht="66" customHeight="1">
      <c r="A22" s="24">
        <v>10</v>
      </c>
      <c r="B22" s="26"/>
      <c r="C22" s="27" t="s">
        <v>15</v>
      </c>
      <c r="D22" s="27">
        <v>13</v>
      </c>
      <c r="E22" s="27">
        <v>2</v>
      </c>
      <c r="F22" s="27">
        <v>2</v>
      </c>
      <c r="G22" s="29"/>
      <c r="H22" s="29">
        <v>97.08</v>
      </c>
      <c r="I22" s="29">
        <v>97.08</v>
      </c>
      <c r="J22" s="27"/>
      <c r="K22" s="27">
        <v>6</v>
      </c>
      <c r="L22" s="29">
        <v>6</v>
      </c>
      <c r="M22" s="27"/>
      <c r="N22" s="37" t="s">
        <v>82</v>
      </c>
      <c r="O22" s="27"/>
      <c r="P22" s="27"/>
      <c r="Q22" s="27"/>
      <c r="R22" s="9"/>
    </row>
    <row r="23" spans="1:18" s="10" customFormat="1" ht="60.75" thickBot="1">
      <c r="A23" s="33">
        <v>11</v>
      </c>
      <c r="B23" s="34"/>
      <c r="C23" s="35" t="s">
        <v>13</v>
      </c>
      <c r="D23" s="35">
        <v>28</v>
      </c>
      <c r="E23" s="35">
        <v>2</v>
      </c>
      <c r="F23" s="35">
        <v>2</v>
      </c>
      <c r="G23" s="36"/>
      <c r="H23" s="36">
        <v>89.37</v>
      </c>
      <c r="I23" s="36">
        <v>89.37</v>
      </c>
      <c r="J23" s="35"/>
      <c r="K23" s="35">
        <v>7</v>
      </c>
      <c r="L23" s="36">
        <v>7</v>
      </c>
      <c r="M23" s="35"/>
      <c r="N23" s="37" t="s">
        <v>68</v>
      </c>
      <c r="O23" s="35"/>
      <c r="P23" s="35"/>
      <c r="Q23" s="35"/>
      <c r="R23" s="9"/>
    </row>
    <row r="24" spans="1:18" s="10" customFormat="1" ht="32.25" customHeight="1" thickBot="1">
      <c r="A24" s="75"/>
      <c r="B24" s="76" t="s">
        <v>83</v>
      </c>
      <c r="C24" s="77"/>
      <c r="D24" s="78"/>
      <c r="E24" s="79">
        <v>53</v>
      </c>
      <c r="F24" s="80">
        <f aca="true" t="shared" si="0" ref="F24:M24">SUM(F13:F23)</f>
        <v>14</v>
      </c>
      <c r="G24" s="80">
        <f t="shared" si="0"/>
        <v>6</v>
      </c>
      <c r="H24" s="80">
        <f t="shared" si="0"/>
        <v>911.39</v>
      </c>
      <c r="I24" s="80">
        <f t="shared" si="0"/>
        <v>814.99</v>
      </c>
      <c r="J24" s="80">
        <f t="shared" si="0"/>
        <v>96.4</v>
      </c>
      <c r="K24" s="80">
        <f t="shared" si="0"/>
        <v>43</v>
      </c>
      <c r="L24" s="80">
        <f t="shared" si="0"/>
        <v>25</v>
      </c>
      <c r="M24" s="80">
        <f t="shared" si="0"/>
        <v>18</v>
      </c>
      <c r="N24" s="78"/>
      <c r="O24" s="78"/>
      <c r="P24" s="78"/>
      <c r="Q24" s="76"/>
      <c r="R24" s="9"/>
    </row>
    <row r="25" spans="1:18" s="10" customFormat="1" ht="39.75" customHeight="1">
      <c r="A25" s="24">
        <v>1</v>
      </c>
      <c r="B25" s="58" t="s">
        <v>63</v>
      </c>
      <c r="C25" s="27" t="s">
        <v>23</v>
      </c>
      <c r="D25" s="28">
        <v>4</v>
      </c>
      <c r="E25" s="28">
        <v>1</v>
      </c>
      <c r="F25" s="28">
        <v>1</v>
      </c>
      <c r="G25" s="27"/>
      <c r="H25" s="30">
        <v>52</v>
      </c>
      <c r="I25" s="30">
        <v>52</v>
      </c>
      <c r="J25" s="27"/>
      <c r="K25" s="28">
        <v>5</v>
      </c>
      <c r="L25" s="30">
        <v>5</v>
      </c>
      <c r="M25" s="27"/>
      <c r="N25" s="31" t="s">
        <v>14</v>
      </c>
      <c r="O25" s="27"/>
      <c r="P25" s="27"/>
      <c r="Q25" s="27"/>
      <c r="R25" s="9"/>
    </row>
    <row r="26" spans="1:18" s="10" customFormat="1" ht="37.5" customHeight="1">
      <c r="A26" s="24">
        <v>2</v>
      </c>
      <c r="B26" s="26"/>
      <c r="C26" s="27" t="s">
        <v>24</v>
      </c>
      <c r="D26" s="28">
        <v>7</v>
      </c>
      <c r="E26" s="28">
        <v>3</v>
      </c>
      <c r="F26" s="28">
        <v>3</v>
      </c>
      <c r="G26" s="27"/>
      <c r="H26" s="29">
        <v>82.16</v>
      </c>
      <c r="I26" s="29">
        <v>82.16</v>
      </c>
      <c r="J26" s="27"/>
      <c r="K26" s="28">
        <v>2</v>
      </c>
      <c r="L26" s="30">
        <v>2</v>
      </c>
      <c r="M26" s="27"/>
      <c r="N26" s="31" t="s">
        <v>14</v>
      </c>
      <c r="O26" s="27"/>
      <c r="P26" s="27"/>
      <c r="Q26" s="27" t="s">
        <v>75</v>
      </c>
      <c r="R26" s="9"/>
    </row>
    <row r="27" spans="1:18" s="10" customFormat="1" ht="37.5" customHeight="1">
      <c r="A27" s="24">
        <v>3</v>
      </c>
      <c r="B27" s="26"/>
      <c r="C27" s="27" t="s">
        <v>16</v>
      </c>
      <c r="D27" s="28">
        <v>6</v>
      </c>
      <c r="E27" s="28">
        <v>1</v>
      </c>
      <c r="F27" s="28">
        <v>1</v>
      </c>
      <c r="G27" s="27"/>
      <c r="H27" s="30">
        <v>52.43</v>
      </c>
      <c r="I27" s="30">
        <v>52.43</v>
      </c>
      <c r="J27" s="27"/>
      <c r="K27" s="28">
        <v>3</v>
      </c>
      <c r="L27" s="30">
        <v>3</v>
      </c>
      <c r="M27" s="27"/>
      <c r="N27" s="31" t="s">
        <v>14</v>
      </c>
      <c r="O27" s="27"/>
      <c r="P27" s="27"/>
      <c r="Q27" s="27"/>
      <c r="R27" s="9"/>
    </row>
    <row r="28" spans="1:18" s="10" customFormat="1" ht="37.5" customHeight="1">
      <c r="A28" s="24">
        <v>4</v>
      </c>
      <c r="B28" s="26"/>
      <c r="C28" s="27" t="s">
        <v>24</v>
      </c>
      <c r="D28" s="28">
        <v>9</v>
      </c>
      <c r="E28" s="28">
        <v>4</v>
      </c>
      <c r="F28" s="28">
        <v>4</v>
      </c>
      <c r="G28" s="27"/>
      <c r="H28" s="30">
        <v>110.12</v>
      </c>
      <c r="I28" s="30">
        <v>110.12</v>
      </c>
      <c r="J28" s="27"/>
      <c r="K28" s="28">
        <v>10</v>
      </c>
      <c r="L28" s="30">
        <v>10</v>
      </c>
      <c r="M28" s="27"/>
      <c r="N28" s="31" t="s">
        <v>14</v>
      </c>
      <c r="O28" s="27"/>
      <c r="P28" s="27"/>
      <c r="Q28" s="27" t="s">
        <v>78</v>
      </c>
      <c r="R28" s="9"/>
    </row>
    <row r="29" spans="1:18" s="10" customFormat="1" ht="37.5" customHeight="1">
      <c r="A29" s="24">
        <v>5</v>
      </c>
      <c r="B29" s="26"/>
      <c r="C29" s="27" t="s">
        <v>23</v>
      </c>
      <c r="D29" s="28">
        <v>2</v>
      </c>
      <c r="E29" s="28">
        <v>1</v>
      </c>
      <c r="F29" s="28">
        <v>1</v>
      </c>
      <c r="G29" s="27"/>
      <c r="H29" s="30">
        <v>53.18</v>
      </c>
      <c r="I29" s="30">
        <v>53.18</v>
      </c>
      <c r="J29" s="27"/>
      <c r="K29" s="28">
        <v>1</v>
      </c>
      <c r="L29" s="30">
        <v>1</v>
      </c>
      <c r="M29" s="27"/>
      <c r="N29" s="31" t="s">
        <v>14</v>
      </c>
      <c r="O29" s="27"/>
      <c r="P29" s="27"/>
      <c r="Q29" s="27"/>
      <c r="R29" s="9"/>
    </row>
    <row r="30" spans="1:18" s="10" customFormat="1" ht="37.5" customHeight="1">
      <c r="A30" s="24">
        <v>6</v>
      </c>
      <c r="B30" s="26"/>
      <c r="C30" s="32" t="s">
        <v>25</v>
      </c>
      <c r="D30" s="28">
        <v>14</v>
      </c>
      <c r="E30" s="28">
        <v>2</v>
      </c>
      <c r="F30" s="28">
        <v>2</v>
      </c>
      <c r="G30" s="27"/>
      <c r="H30" s="30">
        <v>107.38</v>
      </c>
      <c r="I30" s="30">
        <v>107.38</v>
      </c>
      <c r="J30" s="27"/>
      <c r="K30" s="28">
        <v>6</v>
      </c>
      <c r="L30" s="30">
        <v>6</v>
      </c>
      <c r="M30" s="27"/>
      <c r="N30" s="31" t="s">
        <v>14</v>
      </c>
      <c r="O30" s="27"/>
      <c r="P30" s="27"/>
      <c r="Q30" s="27"/>
      <c r="R30" s="9"/>
    </row>
    <row r="31" spans="1:18" s="10" customFormat="1" ht="35.25" customHeight="1">
      <c r="A31" s="24">
        <v>7</v>
      </c>
      <c r="B31" s="26"/>
      <c r="C31" s="32" t="s">
        <v>25</v>
      </c>
      <c r="D31" s="28">
        <v>1</v>
      </c>
      <c r="E31" s="28">
        <v>1</v>
      </c>
      <c r="F31" s="28">
        <v>1</v>
      </c>
      <c r="G31" s="27"/>
      <c r="H31" s="30">
        <v>38.27</v>
      </c>
      <c r="I31" s="30">
        <v>38.27</v>
      </c>
      <c r="J31" s="27"/>
      <c r="K31" s="28">
        <v>1</v>
      </c>
      <c r="L31" s="30">
        <v>1</v>
      </c>
      <c r="M31" s="27"/>
      <c r="N31" s="31" t="s">
        <v>14</v>
      </c>
      <c r="O31" s="27"/>
      <c r="P31" s="27"/>
      <c r="Q31" s="27"/>
      <c r="R31" s="9"/>
    </row>
    <row r="32" spans="1:18" s="10" customFormat="1" ht="37.5" customHeight="1">
      <c r="A32" s="24">
        <v>8</v>
      </c>
      <c r="B32" s="26"/>
      <c r="C32" s="32" t="s">
        <v>24</v>
      </c>
      <c r="D32" s="28">
        <v>15</v>
      </c>
      <c r="E32" s="28">
        <v>2</v>
      </c>
      <c r="F32" s="28">
        <v>2</v>
      </c>
      <c r="G32" s="27"/>
      <c r="H32" s="29">
        <v>110.08</v>
      </c>
      <c r="I32" s="29">
        <v>110.08</v>
      </c>
      <c r="J32" s="27"/>
      <c r="K32" s="28">
        <v>4</v>
      </c>
      <c r="L32" s="30">
        <v>4</v>
      </c>
      <c r="M32" s="27"/>
      <c r="N32" s="31" t="s">
        <v>14</v>
      </c>
      <c r="O32" s="27"/>
      <c r="P32" s="27"/>
      <c r="Q32" s="27"/>
      <c r="R32" s="9"/>
    </row>
    <row r="33" spans="1:18" s="10" customFormat="1" ht="36.75" customHeight="1">
      <c r="A33" s="24">
        <v>9</v>
      </c>
      <c r="B33" s="26"/>
      <c r="C33" s="32" t="s">
        <v>22</v>
      </c>
      <c r="D33" s="28">
        <v>4</v>
      </c>
      <c r="E33" s="28">
        <v>1</v>
      </c>
      <c r="F33" s="28">
        <v>1</v>
      </c>
      <c r="G33" s="27"/>
      <c r="H33" s="30">
        <v>51.87</v>
      </c>
      <c r="I33" s="30">
        <v>51.87</v>
      </c>
      <c r="J33" s="27"/>
      <c r="K33" s="28">
        <v>1</v>
      </c>
      <c r="L33" s="30">
        <v>1</v>
      </c>
      <c r="M33" s="27"/>
      <c r="N33" s="31" t="s">
        <v>14</v>
      </c>
      <c r="O33" s="27"/>
      <c r="P33" s="27"/>
      <c r="Q33" s="27"/>
      <c r="R33" s="9"/>
    </row>
    <row r="34" spans="1:18" s="10" customFormat="1" ht="38.25" customHeight="1">
      <c r="A34" s="24">
        <v>10</v>
      </c>
      <c r="B34" s="26"/>
      <c r="C34" s="27" t="s">
        <v>20</v>
      </c>
      <c r="D34" s="28">
        <v>7</v>
      </c>
      <c r="E34" s="28">
        <v>2</v>
      </c>
      <c r="F34" s="28">
        <v>1</v>
      </c>
      <c r="G34" s="30">
        <v>1</v>
      </c>
      <c r="H34" s="30">
        <v>83.25</v>
      </c>
      <c r="I34" s="30">
        <v>41.55</v>
      </c>
      <c r="J34" s="30">
        <v>41.7</v>
      </c>
      <c r="K34" s="28">
        <v>4</v>
      </c>
      <c r="L34" s="30">
        <v>3</v>
      </c>
      <c r="M34" s="28">
        <v>1</v>
      </c>
      <c r="N34" s="31" t="s">
        <v>14</v>
      </c>
      <c r="O34" s="27"/>
      <c r="P34" s="27"/>
      <c r="Q34" s="27"/>
      <c r="R34" s="9"/>
    </row>
    <row r="35" spans="1:18" s="10" customFormat="1" ht="36" customHeight="1">
      <c r="A35" s="24">
        <v>11</v>
      </c>
      <c r="B35" s="26"/>
      <c r="C35" s="27" t="s">
        <v>24</v>
      </c>
      <c r="D35" s="28">
        <v>14</v>
      </c>
      <c r="E35" s="28">
        <v>2</v>
      </c>
      <c r="F35" s="28">
        <v>2</v>
      </c>
      <c r="G35" s="29"/>
      <c r="H35" s="29">
        <v>107.73</v>
      </c>
      <c r="I35" s="29">
        <v>107.73</v>
      </c>
      <c r="J35" s="27"/>
      <c r="K35" s="27">
        <v>6</v>
      </c>
      <c r="L35" s="29">
        <v>6</v>
      </c>
      <c r="M35" s="27"/>
      <c r="N35" s="31" t="s">
        <v>14</v>
      </c>
      <c r="O35" s="27"/>
      <c r="P35" s="27"/>
      <c r="Q35" s="27"/>
      <c r="R35" s="9"/>
    </row>
    <row r="36" spans="1:18" s="10" customFormat="1" ht="36.75" customHeight="1">
      <c r="A36" s="24">
        <v>12</v>
      </c>
      <c r="B36" s="26"/>
      <c r="C36" s="27" t="s">
        <v>25</v>
      </c>
      <c r="D36" s="28">
        <v>9</v>
      </c>
      <c r="E36" s="28">
        <v>2</v>
      </c>
      <c r="F36" s="28">
        <v>2</v>
      </c>
      <c r="G36" s="29"/>
      <c r="H36" s="29">
        <v>75.08</v>
      </c>
      <c r="I36" s="29">
        <v>75.08</v>
      </c>
      <c r="J36" s="27"/>
      <c r="K36" s="28">
        <v>7</v>
      </c>
      <c r="L36" s="30">
        <v>7</v>
      </c>
      <c r="M36" s="27"/>
      <c r="N36" s="31" t="s">
        <v>14</v>
      </c>
      <c r="O36" s="27"/>
      <c r="P36" s="27"/>
      <c r="Q36" s="27"/>
      <c r="R36" s="9"/>
    </row>
    <row r="37" spans="1:18" s="10" customFormat="1" ht="37.5" customHeight="1">
      <c r="A37" s="24">
        <v>13</v>
      </c>
      <c r="B37" s="26"/>
      <c r="C37" s="27" t="s">
        <v>25</v>
      </c>
      <c r="D37" s="28">
        <v>8</v>
      </c>
      <c r="E37" s="28">
        <v>3</v>
      </c>
      <c r="F37" s="28">
        <v>3</v>
      </c>
      <c r="G37" s="29"/>
      <c r="H37" s="30">
        <v>100.7</v>
      </c>
      <c r="I37" s="30">
        <v>100.7</v>
      </c>
      <c r="J37" s="27"/>
      <c r="K37" s="28">
        <v>9</v>
      </c>
      <c r="L37" s="30">
        <v>9</v>
      </c>
      <c r="M37" s="27"/>
      <c r="N37" s="31" t="s">
        <v>14</v>
      </c>
      <c r="O37" s="27"/>
      <c r="P37" s="27"/>
      <c r="Q37" s="27"/>
      <c r="R37" s="9"/>
    </row>
    <row r="38" spans="1:18" s="10" customFormat="1" ht="36" customHeight="1">
      <c r="A38" s="24">
        <v>14</v>
      </c>
      <c r="B38" s="26"/>
      <c r="C38" s="27" t="s">
        <v>21</v>
      </c>
      <c r="D38" s="28">
        <v>3</v>
      </c>
      <c r="E38" s="28">
        <v>2</v>
      </c>
      <c r="F38" s="28">
        <v>2</v>
      </c>
      <c r="G38" s="29"/>
      <c r="H38" s="30">
        <v>77.5</v>
      </c>
      <c r="I38" s="30">
        <v>77.5</v>
      </c>
      <c r="J38" s="27"/>
      <c r="K38" s="28">
        <v>7</v>
      </c>
      <c r="L38" s="30">
        <v>7</v>
      </c>
      <c r="M38" s="27"/>
      <c r="N38" s="31" t="s">
        <v>14</v>
      </c>
      <c r="O38" s="27"/>
      <c r="P38" s="27"/>
      <c r="Q38" s="27"/>
      <c r="R38" s="9"/>
    </row>
    <row r="39" spans="1:18" s="10" customFormat="1" ht="37.5" customHeight="1">
      <c r="A39" s="24">
        <v>15</v>
      </c>
      <c r="B39" s="26"/>
      <c r="C39" s="27" t="s">
        <v>20</v>
      </c>
      <c r="D39" s="28">
        <v>6</v>
      </c>
      <c r="E39" s="28">
        <v>2</v>
      </c>
      <c r="F39" s="28">
        <v>2</v>
      </c>
      <c r="G39" s="29"/>
      <c r="H39" s="29">
        <v>96.49</v>
      </c>
      <c r="I39" s="29">
        <v>96.49</v>
      </c>
      <c r="J39" s="27"/>
      <c r="K39" s="28">
        <v>4</v>
      </c>
      <c r="L39" s="30">
        <v>4</v>
      </c>
      <c r="M39" s="27"/>
      <c r="N39" s="31" t="s">
        <v>14</v>
      </c>
      <c r="O39" s="27"/>
      <c r="P39" s="27"/>
      <c r="Q39" s="27"/>
      <c r="R39" s="9"/>
    </row>
    <row r="40" spans="1:18" s="10" customFormat="1" ht="37.5" customHeight="1">
      <c r="A40" s="24">
        <v>16</v>
      </c>
      <c r="B40" s="26"/>
      <c r="C40" s="27" t="s">
        <v>25</v>
      </c>
      <c r="D40" s="28">
        <v>10</v>
      </c>
      <c r="E40" s="28">
        <v>2</v>
      </c>
      <c r="F40" s="28">
        <v>2</v>
      </c>
      <c r="G40" s="29"/>
      <c r="H40" s="30">
        <v>110.5</v>
      </c>
      <c r="I40" s="30">
        <v>110.5</v>
      </c>
      <c r="J40" s="27"/>
      <c r="K40" s="28">
        <v>7</v>
      </c>
      <c r="L40" s="30">
        <v>7</v>
      </c>
      <c r="M40" s="27"/>
      <c r="N40" s="31" t="s">
        <v>14</v>
      </c>
      <c r="O40" s="27"/>
      <c r="P40" s="27"/>
      <c r="Q40" s="27"/>
      <c r="R40" s="9"/>
    </row>
    <row r="41" spans="1:18" s="10" customFormat="1" ht="36.75" customHeight="1">
      <c r="A41" s="24">
        <v>17</v>
      </c>
      <c r="B41" s="26"/>
      <c r="C41" s="27" t="s">
        <v>20</v>
      </c>
      <c r="D41" s="28">
        <v>19</v>
      </c>
      <c r="E41" s="28">
        <v>2</v>
      </c>
      <c r="F41" s="28">
        <v>2</v>
      </c>
      <c r="G41" s="30"/>
      <c r="H41" s="30">
        <v>109.89</v>
      </c>
      <c r="I41" s="30">
        <v>109.89</v>
      </c>
      <c r="J41" s="30"/>
      <c r="K41" s="28">
        <v>3</v>
      </c>
      <c r="L41" s="30">
        <v>3</v>
      </c>
      <c r="M41" s="28"/>
      <c r="N41" s="31" t="s">
        <v>14</v>
      </c>
      <c r="O41" s="27"/>
      <c r="P41" s="27"/>
      <c r="Q41" s="27"/>
      <c r="R41" s="9"/>
    </row>
    <row r="42" spans="1:18" s="10" customFormat="1" ht="36" customHeight="1">
      <c r="A42" s="24">
        <v>18</v>
      </c>
      <c r="B42" s="26"/>
      <c r="C42" s="27" t="s">
        <v>25</v>
      </c>
      <c r="D42" s="28">
        <v>15</v>
      </c>
      <c r="E42" s="28">
        <v>2</v>
      </c>
      <c r="F42" s="28">
        <v>2</v>
      </c>
      <c r="G42" s="27"/>
      <c r="H42" s="29">
        <v>94.78</v>
      </c>
      <c r="I42" s="29">
        <v>94.78</v>
      </c>
      <c r="J42" s="27"/>
      <c r="K42" s="27">
        <v>3</v>
      </c>
      <c r="L42" s="29">
        <v>3</v>
      </c>
      <c r="M42" s="27"/>
      <c r="N42" s="31" t="s">
        <v>14</v>
      </c>
      <c r="O42" s="27"/>
      <c r="P42" s="27"/>
      <c r="Q42" s="27"/>
      <c r="R42" s="9"/>
    </row>
    <row r="43" spans="1:18" s="10" customFormat="1" ht="37.5" customHeight="1">
      <c r="A43" s="24">
        <v>19</v>
      </c>
      <c r="B43" s="26"/>
      <c r="C43" s="27" t="s">
        <v>25</v>
      </c>
      <c r="D43" s="28">
        <v>12</v>
      </c>
      <c r="E43" s="28">
        <v>1</v>
      </c>
      <c r="F43" s="28">
        <v>1</v>
      </c>
      <c r="G43" s="27"/>
      <c r="H43" s="29">
        <v>115.5</v>
      </c>
      <c r="I43" s="30">
        <v>115.5</v>
      </c>
      <c r="J43" s="27"/>
      <c r="K43" s="28">
        <v>5</v>
      </c>
      <c r="L43" s="30">
        <v>5</v>
      </c>
      <c r="M43" s="27"/>
      <c r="N43" s="31" t="s">
        <v>14</v>
      </c>
      <c r="O43" s="27"/>
      <c r="P43" s="27"/>
      <c r="Q43" s="27"/>
      <c r="R43" s="9"/>
    </row>
    <row r="44" spans="1:18" s="10" customFormat="1" ht="48.75" customHeight="1">
      <c r="A44" s="24">
        <v>20</v>
      </c>
      <c r="B44" s="26"/>
      <c r="C44" s="27" t="s">
        <v>30</v>
      </c>
      <c r="D44" s="27">
        <v>10</v>
      </c>
      <c r="E44" s="27">
        <v>1</v>
      </c>
      <c r="F44" s="27">
        <v>1</v>
      </c>
      <c r="G44" s="27"/>
      <c r="H44" s="29">
        <v>52.83</v>
      </c>
      <c r="I44" s="29">
        <v>52.83</v>
      </c>
      <c r="J44" s="27"/>
      <c r="K44" s="27">
        <v>7</v>
      </c>
      <c r="L44" s="29">
        <v>7</v>
      </c>
      <c r="M44" s="27"/>
      <c r="N44" s="31" t="s">
        <v>32</v>
      </c>
      <c r="O44" s="27"/>
      <c r="P44" s="27"/>
      <c r="Q44" s="27"/>
      <c r="R44" s="9"/>
    </row>
    <row r="45" spans="1:18" s="10" customFormat="1" ht="60">
      <c r="A45" s="24">
        <v>21</v>
      </c>
      <c r="B45" s="26"/>
      <c r="C45" s="27" t="s">
        <v>20</v>
      </c>
      <c r="D45" s="28">
        <v>20</v>
      </c>
      <c r="E45" s="28">
        <v>2</v>
      </c>
      <c r="F45" s="28">
        <v>2</v>
      </c>
      <c r="G45" s="27"/>
      <c r="H45" s="30">
        <v>84.36</v>
      </c>
      <c r="I45" s="30">
        <v>84.36</v>
      </c>
      <c r="J45" s="27"/>
      <c r="K45" s="27">
        <v>6</v>
      </c>
      <c r="L45" s="29">
        <v>6</v>
      </c>
      <c r="M45" s="27"/>
      <c r="N45" s="37" t="s">
        <v>45</v>
      </c>
      <c r="O45" s="27"/>
      <c r="P45" s="27"/>
      <c r="Q45" s="27"/>
      <c r="R45" s="9"/>
    </row>
    <row r="46" spans="1:18" s="10" customFormat="1" ht="69.75" customHeight="1">
      <c r="A46" s="24">
        <v>22</v>
      </c>
      <c r="B46" s="26"/>
      <c r="C46" s="27" t="s">
        <v>24</v>
      </c>
      <c r="D46" s="28">
        <v>4</v>
      </c>
      <c r="E46" s="28">
        <v>2</v>
      </c>
      <c r="F46" s="28">
        <v>2</v>
      </c>
      <c r="G46" s="27"/>
      <c r="H46" s="30">
        <v>112.27</v>
      </c>
      <c r="I46" s="30">
        <v>112.27</v>
      </c>
      <c r="J46" s="27"/>
      <c r="K46" s="27">
        <v>12</v>
      </c>
      <c r="L46" s="29">
        <v>12</v>
      </c>
      <c r="M46" s="27"/>
      <c r="N46" s="37" t="s">
        <v>45</v>
      </c>
      <c r="O46" s="27"/>
      <c r="P46" s="27"/>
      <c r="Q46" s="27"/>
      <c r="R46" s="9"/>
    </row>
    <row r="47" spans="1:18" s="10" customFormat="1" ht="67.5" customHeight="1">
      <c r="A47" s="24">
        <v>23</v>
      </c>
      <c r="B47" s="26"/>
      <c r="C47" s="27" t="s">
        <v>25</v>
      </c>
      <c r="D47" s="28">
        <v>17</v>
      </c>
      <c r="E47" s="28">
        <v>2</v>
      </c>
      <c r="F47" s="28">
        <v>1</v>
      </c>
      <c r="G47" s="29">
        <v>1</v>
      </c>
      <c r="H47" s="30">
        <v>80</v>
      </c>
      <c r="I47" s="30">
        <v>40</v>
      </c>
      <c r="J47" s="29">
        <v>40</v>
      </c>
      <c r="K47" s="27">
        <v>6</v>
      </c>
      <c r="L47" s="29">
        <v>4</v>
      </c>
      <c r="M47" s="27">
        <v>2</v>
      </c>
      <c r="N47" s="37" t="s">
        <v>45</v>
      </c>
      <c r="O47" s="27"/>
      <c r="P47" s="27"/>
      <c r="Q47" s="27"/>
      <c r="R47" s="9"/>
    </row>
    <row r="48" spans="1:18" s="10" customFormat="1" ht="69" customHeight="1">
      <c r="A48" s="24">
        <v>24</v>
      </c>
      <c r="B48" s="26"/>
      <c r="C48" s="27" t="s">
        <v>20</v>
      </c>
      <c r="D48" s="28">
        <v>21</v>
      </c>
      <c r="E48" s="28">
        <v>2</v>
      </c>
      <c r="F48" s="28">
        <v>1</v>
      </c>
      <c r="G48" s="29">
        <v>1</v>
      </c>
      <c r="H48" s="30">
        <v>82.73</v>
      </c>
      <c r="I48" s="30">
        <v>31.51</v>
      </c>
      <c r="J48" s="29">
        <v>51.22</v>
      </c>
      <c r="K48" s="27">
        <v>3</v>
      </c>
      <c r="L48" s="29">
        <v>2</v>
      </c>
      <c r="M48" s="27">
        <v>1</v>
      </c>
      <c r="N48" s="37" t="s">
        <v>49</v>
      </c>
      <c r="O48" s="27"/>
      <c r="P48" s="27"/>
      <c r="Q48" s="27"/>
      <c r="R48" s="9"/>
    </row>
    <row r="49" spans="1:18" s="10" customFormat="1" ht="65.25" customHeight="1">
      <c r="A49" s="24">
        <v>25</v>
      </c>
      <c r="B49" s="26"/>
      <c r="C49" s="27" t="s">
        <v>50</v>
      </c>
      <c r="D49" s="28">
        <v>15</v>
      </c>
      <c r="E49" s="28">
        <v>2</v>
      </c>
      <c r="F49" s="28">
        <v>2</v>
      </c>
      <c r="G49" s="29"/>
      <c r="H49" s="30">
        <v>142.43</v>
      </c>
      <c r="I49" s="30">
        <v>142.43</v>
      </c>
      <c r="J49" s="29"/>
      <c r="K49" s="27">
        <v>7</v>
      </c>
      <c r="L49" s="29">
        <v>7</v>
      </c>
      <c r="M49" s="27"/>
      <c r="N49" s="37" t="s">
        <v>52</v>
      </c>
      <c r="O49" s="27"/>
      <c r="P49" s="27"/>
      <c r="Q49" s="27"/>
      <c r="R49" s="9"/>
    </row>
    <row r="50" spans="1:18" s="10" customFormat="1" ht="66" customHeight="1">
      <c r="A50" s="24">
        <v>26</v>
      </c>
      <c r="B50" s="26"/>
      <c r="C50" s="27" t="s">
        <v>51</v>
      </c>
      <c r="D50" s="28">
        <v>11</v>
      </c>
      <c r="E50" s="28">
        <v>2</v>
      </c>
      <c r="F50" s="28">
        <v>1</v>
      </c>
      <c r="G50" s="29">
        <v>1</v>
      </c>
      <c r="H50" s="30">
        <v>87.14</v>
      </c>
      <c r="I50" s="30">
        <v>44.64</v>
      </c>
      <c r="J50" s="29">
        <v>42.5</v>
      </c>
      <c r="K50" s="27">
        <v>8</v>
      </c>
      <c r="L50" s="29">
        <v>4</v>
      </c>
      <c r="M50" s="29">
        <v>4</v>
      </c>
      <c r="N50" s="37" t="s">
        <v>53</v>
      </c>
      <c r="O50" s="27"/>
      <c r="P50" s="27"/>
      <c r="Q50" s="27"/>
      <c r="R50" s="9"/>
    </row>
    <row r="51" spans="1:18" s="10" customFormat="1" ht="69.75" customHeight="1">
      <c r="A51" s="24">
        <v>27</v>
      </c>
      <c r="B51" s="26"/>
      <c r="C51" s="27" t="s">
        <v>16</v>
      </c>
      <c r="D51" s="28">
        <v>8</v>
      </c>
      <c r="E51" s="28">
        <v>1</v>
      </c>
      <c r="F51" s="28">
        <v>1</v>
      </c>
      <c r="G51" s="29"/>
      <c r="H51" s="30">
        <v>70.54</v>
      </c>
      <c r="I51" s="30">
        <v>70.54</v>
      </c>
      <c r="J51" s="29"/>
      <c r="K51" s="27">
        <v>1</v>
      </c>
      <c r="L51" s="29">
        <v>1</v>
      </c>
      <c r="M51" s="27"/>
      <c r="N51" s="37" t="s">
        <v>54</v>
      </c>
      <c r="O51" s="27"/>
      <c r="P51" s="27"/>
      <c r="Q51" s="27"/>
      <c r="R51" s="9"/>
    </row>
    <row r="52" spans="1:18" s="10" customFormat="1" ht="69.75" customHeight="1">
      <c r="A52" s="33">
        <v>28</v>
      </c>
      <c r="B52" s="34"/>
      <c r="C52" s="35" t="s">
        <v>16</v>
      </c>
      <c r="D52" s="44">
        <v>9</v>
      </c>
      <c r="E52" s="44">
        <v>1</v>
      </c>
      <c r="F52" s="44">
        <v>1</v>
      </c>
      <c r="G52" s="36"/>
      <c r="H52" s="45">
        <v>66.31</v>
      </c>
      <c r="I52" s="45">
        <v>66.31</v>
      </c>
      <c r="J52" s="36"/>
      <c r="K52" s="35">
        <v>4</v>
      </c>
      <c r="L52" s="36">
        <v>4</v>
      </c>
      <c r="M52" s="35"/>
      <c r="N52" s="37" t="s">
        <v>55</v>
      </c>
      <c r="O52" s="35"/>
      <c r="P52" s="35"/>
      <c r="Q52" s="35"/>
      <c r="R52" s="9"/>
    </row>
    <row r="53" spans="1:18" s="10" customFormat="1" ht="64.5" customHeight="1" thickBot="1">
      <c r="A53" s="33">
        <v>29</v>
      </c>
      <c r="B53" s="34"/>
      <c r="C53" s="35" t="s">
        <v>30</v>
      </c>
      <c r="D53" s="44">
        <v>8</v>
      </c>
      <c r="E53" s="44">
        <v>2</v>
      </c>
      <c r="F53" s="44">
        <v>1</v>
      </c>
      <c r="G53" s="36">
        <v>1</v>
      </c>
      <c r="H53" s="45">
        <v>132.57</v>
      </c>
      <c r="I53" s="45">
        <v>61.57</v>
      </c>
      <c r="J53" s="36">
        <v>71</v>
      </c>
      <c r="K53" s="35">
        <v>11</v>
      </c>
      <c r="L53" s="36">
        <v>4</v>
      </c>
      <c r="M53" s="36">
        <v>7</v>
      </c>
      <c r="N53" s="37" t="s">
        <v>64</v>
      </c>
      <c r="O53" s="35"/>
      <c r="P53" s="35"/>
      <c r="Q53" s="35"/>
      <c r="R53" s="9"/>
    </row>
    <row r="54" spans="1:18" s="10" customFormat="1" ht="32.25" thickBot="1">
      <c r="A54" s="81"/>
      <c r="B54" s="82" t="s">
        <v>84</v>
      </c>
      <c r="C54" s="82"/>
      <c r="D54" s="83"/>
      <c r="E54" s="84">
        <f aca="true" t="shared" si="1" ref="E54:M54">SUM(E25:E53)</f>
        <v>53</v>
      </c>
      <c r="F54" s="84">
        <f t="shared" si="1"/>
        <v>48</v>
      </c>
      <c r="G54" s="84">
        <f t="shared" si="1"/>
        <v>5</v>
      </c>
      <c r="H54" s="84">
        <f t="shared" si="1"/>
        <v>2540.0899999999997</v>
      </c>
      <c r="I54" s="84">
        <f t="shared" si="1"/>
        <v>2293.67</v>
      </c>
      <c r="J54" s="84">
        <f t="shared" si="1"/>
        <v>246.42000000000002</v>
      </c>
      <c r="K54" s="84">
        <f t="shared" si="1"/>
        <v>153</v>
      </c>
      <c r="L54" s="84">
        <f t="shared" si="1"/>
        <v>138</v>
      </c>
      <c r="M54" s="84">
        <f t="shared" si="1"/>
        <v>15</v>
      </c>
      <c r="N54" s="78"/>
      <c r="O54" s="85"/>
      <c r="P54" s="82"/>
      <c r="Q54" s="82"/>
      <c r="R54" s="9"/>
    </row>
    <row r="55" spans="1:18" s="10" customFormat="1" ht="36">
      <c r="A55" s="46">
        <v>1</v>
      </c>
      <c r="B55" s="52" t="s">
        <v>79</v>
      </c>
      <c r="C55" s="57" t="s">
        <v>26</v>
      </c>
      <c r="D55" s="21">
        <v>13</v>
      </c>
      <c r="E55" s="21">
        <v>1</v>
      </c>
      <c r="F55" s="21">
        <v>1</v>
      </c>
      <c r="G55" s="22"/>
      <c r="H55" s="21">
        <v>59.1</v>
      </c>
      <c r="I55" s="21">
        <v>59.1</v>
      </c>
      <c r="J55" s="22"/>
      <c r="K55" s="22">
        <v>7</v>
      </c>
      <c r="L55" s="22">
        <v>7</v>
      </c>
      <c r="M55" s="22"/>
      <c r="N55" s="23" t="s">
        <v>14</v>
      </c>
      <c r="O55" s="20"/>
      <c r="P55" s="20"/>
      <c r="Q55" s="20"/>
      <c r="R55" s="9"/>
    </row>
    <row r="56" spans="1:18" s="10" customFormat="1" ht="0.75" customHeight="1">
      <c r="A56" s="46"/>
      <c r="B56" s="23"/>
      <c r="C56" s="20"/>
      <c r="D56" s="21"/>
      <c r="E56" s="21"/>
      <c r="F56" s="21"/>
      <c r="G56" s="22"/>
      <c r="H56" s="21"/>
      <c r="I56" s="21"/>
      <c r="J56" s="22"/>
      <c r="K56" s="22"/>
      <c r="L56" s="22"/>
      <c r="M56" s="22"/>
      <c r="N56" s="23"/>
      <c r="O56" s="20"/>
      <c r="P56" s="20"/>
      <c r="Q56" s="20"/>
      <c r="R56" s="9"/>
    </row>
    <row r="57" spans="1:18" s="10" customFormat="1" ht="0.75" customHeight="1">
      <c r="A57" s="46"/>
      <c r="B57" s="23"/>
      <c r="C57" s="20"/>
      <c r="D57" s="21"/>
      <c r="E57" s="21"/>
      <c r="F57" s="21"/>
      <c r="G57" s="22"/>
      <c r="H57" s="21"/>
      <c r="I57" s="21"/>
      <c r="J57" s="22"/>
      <c r="K57" s="22"/>
      <c r="L57" s="22"/>
      <c r="M57" s="22"/>
      <c r="N57" s="23"/>
      <c r="O57" s="20"/>
      <c r="P57" s="20"/>
      <c r="Q57" s="20"/>
      <c r="R57" s="9"/>
    </row>
    <row r="58" spans="1:18" s="10" customFormat="1" ht="60">
      <c r="A58" s="47">
        <v>2</v>
      </c>
      <c r="B58" s="15"/>
      <c r="C58" s="15" t="s">
        <v>44</v>
      </c>
      <c r="D58" s="24">
        <v>10</v>
      </c>
      <c r="E58" s="24">
        <v>1</v>
      </c>
      <c r="F58" s="24">
        <v>1</v>
      </c>
      <c r="G58" s="24"/>
      <c r="H58" s="24">
        <v>42</v>
      </c>
      <c r="I58" s="24">
        <v>42</v>
      </c>
      <c r="J58" s="24"/>
      <c r="K58" s="24">
        <v>2</v>
      </c>
      <c r="L58" s="24">
        <v>2</v>
      </c>
      <c r="M58" s="24"/>
      <c r="N58" s="25" t="s">
        <v>56</v>
      </c>
      <c r="O58" s="15"/>
      <c r="P58" s="15"/>
      <c r="Q58" s="15"/>
      <c r="R58" s="9"/>
    </row>
    <row r="59" spans="1:18" s="10" customFormat="1" ht="60">
      <c r="A59" s="47">
        <v>3</v>
      </c>
      <c r="B59" s="15"/>
      <c r="C59" s="15" t="s">
        <v>21</v>
      </c>
      <c r="D59" s="24">
        <v>2</v>
      </c>
      <c r="E59" s="24">
        <v>2</v>
      </c>
      <c r="F59" s="24">
        <v>2</v>
      </c>
      <c r="G59" s="24"/>
      <c r="H59" s="24">
        <v>100.44</v>
      </c>
      <c r="I59" s="24">
        <v>100.44</v>
      </c>
      <c r="J59" s="24"/>
      <c r="K59" s="24">
        <v>6</v>
      </c>
      <c r="L59" s="24">
        <v>6</v>
      </c>
      <c r="M59" s="24"/>
      <c r="N59" s="25" t="s">
        <v>57</v>
      </c>
      <c r="O59" s="15"/>
      <c r="P59" s="15"/>
      <c r="Q59" s="15"/>
      <c r="R59" s="9"/>
    </row>
    <row r="60" spans="1:18" s="10" customFormat="1" ht="60">
      <c r="A60" s="47">
        <v>4</v>
      </c>
      <c r="B60" s="15"/>
      <c r="C60" s="15" t="s">
        <v>26</v>
      </c>
      <c r="D60" s="24">
        <v>11</v>
      </c>
      <c r="E60" s="24">
        <v>2</v>
      </c>
      <c r="F60" s="24">
        <v>2</v>
      </c>
      <c r="G60" s="24"/>
      <c r="H60" s="24">
        <v>105.33</v>
      </c>
      <c r="I60" s="24">
        <v>105.33</v>
      </c>
      <c r="J60" s="24"/>
      <c r="K60" s="24">
        <v>6</v>
      </c>
      <c r="L60" s="24">
        <v>6</v>
      </c>
      <c r="M60" s="24"/>
      <c r="N60" s="25" t="s">
        <v>58</v>
      </c>
      <c r="O60" s="15"/>
      <c r="P60" s="15"/>
      <c r="Q60" s="15"/>
      <c r="R60" s="9"/>
    </row>
    <row r="61" spans="1:18" s="10" customFormat="1" ht="60">
      <c r="A61" s="47">
        <v>5</v>
      </c>
      <c r="B61" s="15"/>
      <c r="C61" s="15" t="s">
        <v>44</v>
      </c>
      <c r="D61" s="24">
        <v>19</v>
      </c>
      <c r="E61" s="24">
        <v>1</v>
      </c>
      <c r="F61" s="24">
        <v>1</v>
      </c>
      <c r="G61" s="24"/>
      <c r="H61" s="24">
        <v>25</v>
      </c>
      <c r="I61" s="24">
        <v>25</v>
      </c>
      <c r="J61" s="24"/>
      <c r="K61" s="24">
        <v>2</v>
      </c>
      <c r="L61" s="24">
        <v>2</v>
      </c>
      <c r="M61" s="24"/>
      <c r="N61" s="25" t="s">
        <v>65</v>
      </c>
      <c r="O61" s="15"/>
      <c r="P61" s="15"/>
      <c r="Q61" s="15"/>
      <c r="R61" s="9"/>
    </row>
    <row r="62" spans="1:18" s="10" customFormat="1" ht="60">
      <c r="A62" s="47">
        <v>6</v>
      </c>
      <c r="B62" s="15"/>
      <c r="C62" s="15" t="s">
        <v>44</v>
      </c>
      <c r="D62" s="24">
        <v>32</v>
      </c>
      <c r="E62" s="24">
        <v>1</v>
      </c>
      <c r="F62" s="24">
        <v>1</v>
      </c>
      <c r="G62" s="24"/>
      <c r="H62" s="24">
        <v>30</v>
      </c>
      <c r="I62" s="24">
        <v>30</v>
      </c>
      <c r="J62" s="24"/>
      <c r="K62" s="24">
        <v>1</v>
      </c>
      <c r="L62" s="24">
        <v>1</v>
      </c>
      <c r="M62" s="24"/>
      <c r="N62" s="25" t="s">
        <v>65</v>
      </c>
      <c r="O62" s="15"/>
      <c r="P62" s="15"/>
      <c r="Q62" s="15"/>
      <c r="R62" s="9"/>
    </row>
    <row r="63" spans="1:18" s="10" customFormat="1" ht="60.75" thickBot="1">
      <c r="A63" s="49">
        <v>7</v>
      </c>
      <c r="B63" s="53"/>
      <c r="C63" s="53" t="s">
        <v>26</v>
      </c>
      <c r="D63" s="33">
        <v>2</v>
      </c>
      <c r="E63" s="33">
        <v>2</v>
      </c>
      <c r="F63" s="33">
        <v>2</v>
      </c>
      <c r="G63" s="33"/>
      <c r="H63" s="33">
        <v>81.6</v>
      </c>
      <c r="I63" s="33">
        <v>81.6</v>
      </c>
      <c r="J63" s="33"/>
      <c r="K63" s="33">
        <v>2</v>
      </c>
      <c r="L63" s="33">
        <v>2</v>
      </c>
      <c r="M63" s="33"/>
      <c r="N63" s="25" t="s">
        <v>67</v>
      </c>
      <c r="O63" s="53"/>
      <c r="P63" s="53"/>
      <c r="Q63" s="53"/>
      <c r="R63" s="9"/>
    </row>
    <row r="64" spans="1:18" s="10" customFormat="1" ht="30.75" customHeight="1" thickBot="1">
      <c r="A64" s="75"/>
      <c r="B64" s="78" t="s">
        <v>86</v>
      </c>
      <c r="C64" s="78"/>
      <c r="D64" s="80"/>
      <c r="E64" s="80">
        <f aca="true" t="shared" si="2" ref="E64:M64">SUM(E55:E63)</f>
        <v>10</v>
      </c>
      <c r="F64" s="80">
        <f t="shared" si="2"/>
        <v>10</v>
      </c>
      <c r="G64" s="80">
        <f t="shared" si="2"/>
        <v>0</v>
      </c>
      <c r="H64" s="80">
        <f>SUM(H55:H63)</f>
        <v>443.47</v>
      </c>
      <c r="I64" s="80">
        <f t="shared" si="2"/>
        <v>443.47</v>
      </c>
      <c r="J64" s="80">
        <f t="shared" si="2"/>
        <v>0</v>
      </c>
      <c r="K64" s="80">
        <f t="shared" si="2"/>
        <v>26</v>
      </c>
      <c r="L64" s="80">
        <f t="shared" si="2"/>
        <v>26</v>
      </c>
      <c r="M64" s="80">
        <f t="shared" si="2"/>
        <v>0</v>
      </c>
      <c r="N64" s="78"/>
      <c r="O64" s="78"/>
      <c r="P64" s="78"/>
      <c r="Q64" s="76"/>
      <c r="R64" s="9"/>
    </row>
    <row r="65" spans="1:19" s="10" customFormat="1" ht="41.25" customHeight="1">
      <c r="A65" s="39">
        <v>1</v>
      </c>
      <c r="B65" s="54" t="s">
        <v>0</v>
      </c>
      <c r="C65" s="42" t="s">
        <v>28</v>
      </c>
      <c r="D65" s="41">
        <v>2</v>
      </c>
      <c r="E65" s="41">
        <v>2</v>
      </c>
      <c r="F65" s="41">
        <v>2</v>
      </c>
      <c r="G65" s="42"/>
      <c r="H65" s="43">
        <v>63.21</v>
      </c>
      <c r="I65" s="43">
        <v>63.21</v>
      </c>
      <c r="J65" s="42"/>
      <c r="K65" s="42">
        <v>13</v>
      </c>
      <c r="L65" s="43">
        <v>13</v>
      </c>
      <c r="M65" s="42"/>
      <c r="N65" s="40" t="s">
        <v>27</v>
      </c>
      <c r="O65" s="42"/>
      <c r="P65" s="42"/>
      <c r="Q65" s="42"/>
      <c r="R65" s="9"/>
      <c r="S65"/>
    </row>
    <row r="66" spans="1:19" s="10" customFormat="1" ht="51">
      <c r="A66" s="24">
        <v>2</v>
      </c>
      <c r="B66" s="26"/>
      <c r="C66" s="27" t="s">
        <v>29</v>
      </c>
      <c r="D66" s="28">
        <v>8</v>
      </c>
      <c r="E66" s="28">
        <v>5</v>
      </c>
      <c r="F66" s="28">
        <v>5</v>
      </c>
      <c r="G66" s="27"/>
      <c r="H66" s="30">
        <v>160.2</v>
      </c>
      <c r="I66" s="30">
        <v>160.2</v>
      </c>
      <c r="J66" s="27"/>
      <c r="K66" s="28">
        <v>5</v>
      </c>
      <c r="L66" s="30">
        <v>5</v>
      </c>
      <c r="M66" s="27"/>
      <c r="N66" s="31" t="s">
        <v>27</v>
      </c>
      <c r="O66" s="27"/>
      <c r="P66" s="27"/>
      <c r="Q66" s="27" t="s">
        <v>76</v>
      </c>
      <c r="R66" s="9"/>
      <c r="S66"/>
    </row>
    <row r="67" spans="1:148" s="11" customFormat="1" ht="60">
      <c r="A67" s="47">
        <v>3</v>
      </c>
      <c r="B67" s="26"/>
      <c r="C67" s="27" t="s">
        <v>29</v>
      </c>
      <c r="D67" s="28">
        <v>16</v>
      </c>
      <c r="E67" s="28">
        <v>2</v>
      </c>
      <c r="F67" s="28">
        <v>2</v>
      </c>
      <c r="G67" s="27"/>
      <c r="H67" s="30">
        <v>108.12</v>
      </c>
      <c r="I67" s="30">
        <v>108.12</v>
      </c>
      <c r="J67" s="27"/>
      <c r="K67" s="28">
        <v>9</v>
      </c>
      <c r="L67" s="30">
        <v>9</v>
      </c>
      <c r="M67" s="27"/>
      <c r="N67" s="37" t="s">
        <v>41</v>
      </c>
      <c r="O67" s="27"/>
      <c r="P67" s="27"/>
      <c r="Q67" s="27"/>
      <c r="R67" s="12"/>
      <c r="S67" s="13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</row>
    <row r="68" spans="1:148" s="11" customFormat="1" ht="60">
      <c r="A68" s="47">
        <v>4</v>
      </c>
      <c r="B68" s="26"/>
      <c r="C68" s="27" t="s">
        <v>21</v>
      </c>
      <c r="D68" s="28">
        <v>5</v>
      </c>
      <c r="E68" s="28">
        <v>4</v>
      </c>
      <c r="F68" s="28">
        <v>4</v>
      </c>
      <c r="G68" s="27"/>
      <c r="H68" s="30">
        <v>118.13</v>
      </c>
      <c r="I68" s="30">
        <v>118.13</v>
      </c>
      <c r="J68" s="27"/>
      <c r="K68" s="28">
        <v>5</v>
      </c>
      <c r="L68" s="30">
        <v>5</v>
      </c>
      <c r="M68" s="27"/>
      <c r="N68" s="37" t="s">
        <v>42</v>
      </c>
      <c r="O68" s="27"/>
      <c r="P68" s="27"/>
      <c r="Q68" s="27" t="s">
        <v>77</v>
      </c>
      <c r="R68" s="12"/>
      <c r="S68" s="13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</row>
    <row r="69" spans="1:19" s="14" customFormat="1" ht="60">
      <c r="A69" s="49">
        <v>5</v>
      </c>
      <c r="B69" s="34"/>
      <c r="C69" s="35" t="s">
        <v>21</v>
      </c>
      <c r="D69" s="44">
        <v>4</v>
      </c>
      <c r="E69" s="44">
        <v>2</v>
      </c>
      <c r="F69" s="44">
        <v>2</v>
      </c>
      <c r="G69" s="35"/>
      <c r="H69" s="45">
        <v>111</v>
      </c>
      <c r="I69" s="45">
        <v>111</v>
      </c>
      <c r="J69" s="35"/>
      <c r="K69" s="44">
        <v>2</v>
      </c>
      <c r="L69" s="45">
        <v>2</v>
      </c>
      <c r="M69" s="35"/>
      <c r="N69" s="37" t="s">
        <v>61</v>
      </c>
      <c r="O69" s="35"/>
      <c r="P69" s="35"/>
      <c r="Q69" s="35"/>
      <c r="R69" s="12"/>
      <c r="S69" s="13"/>
    </row>
    <row r="70" spans="1:19" s="14" customFormat="1" ht="60">
      <c r="A70" s="47">
        <v>6</v>
      </c>
      <c r="B70" s="26"/>
      <c r="C70" s="27" t="s">
        <v>13</v>
      </c>
      <c r="D70" s="28">
        <v>25</v>
      </c>
      <c r="E70" s="28">
        <v>1</v>
      </c>
      <c r="F70" s="28">
        <v>1</v>
      </c>
      <c r="G70" s="27"/>
      <c r="H70" s="30">
        <v>45.67</v>
      </c>
      <c r="I70" s="30">
        <v>45.67</v>
      </c>
      <c r="J70" s="27"/>
      <c r="K70" s="28">
        <v>8</v>
      </c>
      <c r="L70" s="30">
        <v>8</v>
      </c>
      <c r="M70" s="27"/>
      <c r="N70" s="37" t="s">
        <v>59</v>
      </c>
      <c r="O70" s="27"/>
      <c r="P70" s="27"/>
      <c r="Q70" s="27"/>
      <c r="R70" s="12"/>
      <c r="S70" s="13"/>
    </row>
    <row r="71" spans="1:19" s="14" customFormat="1" ht="60.75" customHeight="1">
      <c r="A71" s="47">
        <v>7</v>
      </c>
      <c r="B71" s="26"/>
      <c r="C71" s="27" t="s">
        <v>29</v>
      </c>
      <c r="D71" s="28">
        <v>12</v>
      </c>
      <c r="E71" s="28">
        <v>2</v>
      </c>
      <c r="F71" s="28">
        <v>2</v>
      </c>
      <c r="G71" s="27"/>
      <c r="H71" s="30">
        <v>136.98</v>
      </c>
      <c r="I71" s="30">
        <v>136.98</v>
      </c>
      <c r="J71" s="27"/>
      <c r="K71" s="28">
        <v>9</v>
      </c>
      <c r="L71" s="30">
        <v>9</v>
      </c>
      <c r="M71" s="27"/>
      <c r="N71" s="37" t="s">
        <v>46</v>
      </c>
      <c r="O71" s="27"/>
      <c r="P71" s="27"/>
      <c r="Q71" s="27"/>
      <c r="R71" s="12"/>
      <c r="S71" s="13"/>
    </row>
    <row r="72" spans="1:18" s="10" customFormat="1" ht="58.5" customHeight="1">
      <c r="A72" s="49">
        <v>8</v>
      </c>
      <c r="B72" s="34"/>
      <c r="C72" s="35" t="s">
        <v>28</v>
      </c>
      <c r="D72" s="35">
        <v>15</v>
      </c>
      <c r="E72" s="35">
        <v>1</v>
      </c>
      <c r="F72" s="35">
        <v>1</v>
      </c>
      <c r="G72" s="36"/>
      <c r="H72" s="36">
        <v>54.57</v>
      </c>
      <c r="I72" s="36">
        <v>54.57</v>
      </c>
      <c r="J72" s="35"/>
      <c r="K72" s="35">
        <v>2</v>
      </c>
      <c r="L72" s="36">
        <v>2</v>
      </c>
      <c r="M72" s="35"/>
      <c r="N72" s="37" t="s">
        <v>45</v>
      </c>
      <c r="O72" s="35"/>
      <c r="P72" s="35"/>
      <c r="Q72" s="35"/>
      <c r="R72" s="9"/>
    </row>
    <row r="73" spans="1:19" s="14" customFormat="1" ht="59.25" customHeight="1">
      <c r="A73" s="47">
        <v>9</v>
      </c>
      <c r="B73" s="26"/>
      <c r="C73" s="27" t="s">
        <v>47</v>
      </c>
      <c r="D73" s="28">
        <v>3</v>
      </c>
      <c r="E73" s="28">
        <v>2</v>
      </c>
      <c r="F73" s="28">
        <v>2</v>
      </c>
      <c r="G73" s="27"/>
      <c r="H73" s="30">
        <v>99.59</v>
      </c>
      <c r="I73" s="30">
        <v>99.59</v>
      </c>
      <c r="J73" s="27"/>
      <c r="K73" s="28">
        <v>5</v>
      </c>
      <c r="L73" s="30">
        <v>5</v>
      </c>
      <c r="M73" s="27"/>
      <c r="N73" s="37" t="s">
        <v>45</v>
      </c>
      <c r="O73" s="27"/>
      <c r="P73" s="27"/>
      <c r="Q73" s="27"/>
      <c r="R73" s="12"/>
      <c r="S73" s="13"/>
    </row>
    <row r="74" spans="1:19" s="14" customFormat="1" ht="60">
      <c r="A74" s="47">
        <v>10</v>
      </c>
      <c r="B74" s="26"/>
      <c r="C74" s="27" t="s">
        <v>29</v>
      </c>
      <c r="D74" s="28">
        <v>15</v>
      </c>
      <c r="E74" s="28">
        <v>2</v>
      </c>
      <c r="F74" s="28">
        <v>2</v>
      </c>
      <c r="G74" s="27"/>
      <c r="H74" s="30">
        <v>144.44</v>
      </c>
      <c r="I74" s="30">
        <v>144.44</v>
      </c>
      <c r="J74" s="27"/>
      <c r="K74" s="28">
        <v>8</v>
      </c>
      <c r="L74" s="30">
        <v>8</v>
      </c>
      <c r="M74" s="27"/>
      <c r="N74" s="37" t="s">
        <v>45</v>
      </c>
      <c r="O74" s="27"/>
      <c r="P74" s="27"/>
      <c r="Q74" s="27"/>
      <c r="R74" s="12"/>
      <c r="S74" s="13"/>
    </row>
    <row r="75" spans="1:19" s="14" customFormat="1" ht="60.75" thickBot="1">
      <c r="A75" s="47">
        <v>11</v>
      </c>
      <c r="B75" s="26"/>
      <c r="C75" s="27" t="s">
        <v>28</v>
      </c>
      <c r="D75" s="28">
        <v>3</v>
      </c>
      <c r="E75" s="28">
        <v>3</v>
      </c>
      <c r="F75" s="28">
        <v>3</v>
      </c>
      <c r="G75" s="27"/>
      <c r="H75" s="30">
        <v>109.94</v>
      </c>
      <c r="I75" s="30">
        <v>109.94</v>
      </c>
      <c r="J75" s="27"/>
      <c r="K75" s="28">
        <v>6</v>
      </c>
      <c r="L75" s="30">
        <v>6</v>
      </c>
      <c r="M75" s="27"/>
      <c r="N75" s="37" t="s">
        <v>60</v>
      </c>
      <c r="O75" s="27"/>
      <c r="P75" s="27"/>
      <c r="Q75" s="27"/>
      <c r="R75" s="12"/>
      <c r="S75" s="13"/>
    </row>
    <row r="76" spans="1:25" s="10" customFormat="1" ht="30" customHeight="1" thickBot="1">
      <c r="A76" s="74"/>
      <c r="B76" s="78" t="s">
        <v>85</v>
      </c>
      <c r="C76" s="78"/>
      <c r="D76" s="86"/>
      <c r="E76" s="79">
        <f aca="true" t="shared" si="3" ref="E76:M76">SUM(E65:E75)</f>
        <v>26</v>
      </c>
      <c r="F76" s="79">
        <f t="shared" si="3"/>
        <v>26</v>
      </c>
      <c r="G76" s="79">
        <f t="shared" si="3"/>
        <v>0</v>
      </c>
      <c r="H76" s="79">
        <f t="shared" si="3"/>
        <v>1151.8500000000001</v>
      </c>
      <c r="I76" s="79">
        <f t="shared" si="3"/>
        <v>1151.8500000000001</v>
      </c>
      <c r="J76" s="79">
        <f t="shared" si="3"/>
        <v>0</v>
      </c>
      <c r="K76" s="79">
        <f t="shared" si="3"/>
        <v>72</v>
      </c>
      <c r="L76" s="79">
        <f t="shared" si="3"/>
        <v>72</v>
      </c>
      <c r="M76" s="79">
        <f t="shared" si="3"/>
        <v>0</v>
      </c>
      <c r="N76" s="78"/>
      <c r="O76" s="78"/>
      <c r="P76" s="78"/>
      <c r="Q76" s="76"/>
      <c r="R76" s="9"/>
      <c r="S76" s="13"/>
      <c r="T76" s="14"/>
      <c r="U76" s="14"/>
      <c r="V76" s="14"/>
      <c r="W76" s="14"/>
      <c r="X76" s="14"/>
      <c r="Y76" s="14"/>
    </row>
    <row r="77" spans="1:18" s="10" customFormat="1" ht="60">
      <c r="A77" s="47">
        <v>1</v>
      </c>
      <c r="B77" s="54" t="s">
        <v>66</v>
      </c>
      <c r="C77" s="27" t="s">
        <v>16</v>
      </c>
      <c r="D77" s="28">
        <v>3</v>
      </c>
      <c r="E77" s="28">
        <v>1</v>
      </c>
      <c r="F77" s="28">
        <v>1</v>
      </c>
      <c r="G77" s="48"/>
      <c r="H77" s="30">
        <v>40</v>
      </c>
      <c r="I77" s="30">
        <v>40</v>
      </c>
      <c r="J77" s="48"/>
      <c r="K77" s="30">
        <v>5</v>
      </c>
      <c r="L77" s="30">
        <v>5</v>
      </c>
      <c r="M77" s="48"/>
      <c r="N77" s="37" t="s">
        <v>40</v>
      </c>
      <c r="O77" s="27"/>
      <c r="P77" s="27"/>
      <c r="Q77" s="27"/>
      <c r="R77" s="9"/>
    </row>
    <row r="78" spans="1:18" s="14" customFormat="1" ht="60">
      <c r="A78" s="47">
        <v>2</v>
      </c>
      <c r="B78" s="26"/>
      <c r="C78" s="27" t="s">
        <v>37</v>
      </c>
      <c r="D78" s="28">
        <v>5</v>
      </c>
      <c r="E78" s="28">
        <v>1</v>
      </c>
      <c r="F78" s="28">
        <v>1</v>
      </c>
      <c r="G78" s="48"/>
      <c r="H78" s="30">
        <v>48.64</v>
      </c>
      <c r="I78" s="30">
        <v>48.64</v>
      </c>
      <c r="J78" s="48"/>
      <c r="K78" s="30">
        <v>4</v>
      </c>
      <c r="L78" s="30">
        <v>4</v>
      </c>
      <c r="M78" s="48"/>
      <c r="N78" s="31" t="s">
        <v>43</v>
      </c>
      <c r="O78" s="27"/>
      <c r="P78" s="27"/>
      <c r="Q78" s="27"/>
      <c r="R78" s="12"/>
    </row>
    <row r="79" spans="1:18" s="14" customFormat="1" ht="60">
      <c r="A79" s="47">
        <v>3</v>
      </c>
      <c r="B79" s="26"/>
      <c r="C79" s="27" t="s">
        <v>37</v>
      </c>
      <c r="D79" s="28">
        <v>2</v>
      </c>
      <c r="E79" s="28">
        <v>2</v>
      </c>
      <c r="F79" s="28">
        <v>2</v>
      </c>
      <c r="G79" s="48"/>
      <c r="H79" s="30">
        <v>42.81</v>
      </c>
      <c r="I79" s="30">
        <v>42.81</v>
      </c>
      <c r="J79" s="48"/>
      <c r="K79" s="30">
        <v>4</v>
      </c>
      <c r="L79" s="30">
        <v>4</v>
      </c>
      <c r="M79" s="48"/>
      <c r="N79" s="37" t="s">
        <v>45</v>
      </c>
      <c r="O79" s="27"/>
      <c r="P79" s="27"/>
      <c r="Q79" s="27"/>
      <c r="R79" s="12"/>
    </row>
    <row r="80" spans="1:18" s="14" customFormat="1" ht="60">
      <c r="A80" s="47">
        <v>4</v>
      </c>
      <c r="B80" s="26"/>
      <c r="C80" s="27" t="s">
        <v>48</v>
      </c>
      <c r="D80" s="28">
        <v>7</v>
      </c>
      <c r="E80" s="28">
        <v>1</v>
      </c>
      <c r="F80" s="28">
        <v>1</v>
      </c>
      <c r="G80" s="48"/>
      <c r="H80" s="30">
        <v>53.29</v>
      </c>
      <c r="I80" s="30">
        <v>53.29</v>
      </c>
      <c r="J80" s="48"/>
      <c r="K80" s="30">
        <v>4</v>
      </c>
      <c r="L80" s="30">
        <v>4</v>
      </c>
      <c r="M80" s="48"/>
      <c r="N80" s="37" t="s">
        <v>45</v>
      </c>
      <c r="O80" s="27"/>
      <c r="P80" s="27"/>
      <c r="Q80" s="27"/>
      <c r="R80" s="12"/>
    </row>
    <row r="81" spans="1:18" s="14" customFormat="1" ht="60">
      <c r="A81" s="47">
        <v>5</v>
      </c>
      <c r="B81" s="26"/>
      <c r="C81" s="27" t="s">
        <v>34</v>
      </c>
      <c r="D81" s="28">
        <v>8</v>
      </c>
      <c r="E81" s="28">
        <v>1</v>
      </c>
      <c r="F81" s="28">
        <v>1</v>
      </c>
      <c r="G81" s="48"/>
      <c r="H81" s="30">
        <v>44.8</v>
      </c>
      <c r="I81" s="30">
        <v>44.8</v>
      </c>
      <c r="J81" s="48"/>
      <c r="K81" s="30">
        <v>4</v>
      </c>
      <c r="L81" s="30">
        <v>4</v>
      </c>
      <c r="M81" s="48"/>
      <c r="N81" s="37" t="s">
        <v>62</v>
      </c>
      <c r="O81" s="27"/>
      <c r="P81" s="27"/>
      <c r="Q81" s="27"/>
      <c r="R81" s="12"/>
    </row>
    <row r="82" spans="1:18" s="14" customFormat="1" ht="60">
      <c r="A82" s="47">
        <v>6</v>
      </c>
      <c r="B82" s="26"/>
      <c r="C82" s="27" t="s">
        <v>37</v>
      </c>
      <c r="D82" s="28">
        <v>1</v>
      </c>
      <c r="E82" s="28">
        <v>2</v>
      </c>
      <c r="F82" s="28">
        <v>2</v>
      </c>
      <c r="G82" s="48"/>
      <c r="H82" s="30">
        <v>138.52</v>
      </c>
      <c r="I82" s="30">
        <v>138.52</v>
      </c>
      <c r="J82" s="48"/>
      <c r="K82" s="30">
        <v>6</v>
      </c>
      <c r="L82" s="30">
        <v>6</v>
      </c>
      <c r="M82" s="48"/>
      <c r="N82" s="37" t="s">
        <v>62</v>
      </c>
      <c r="O82" s="27"/>
      <c r="P82" s="27"/>
      <c r="Q82" s="27"/>
      <c r="R82" s="12"/>
    </row>
    <row r="83" spans="1:20" ht="32.25" thickBot="1">
      <c r="A83" s="87"/>
      <c r="B83" s="88" t="s">
        <v>89</v>
      </c>
      <c r="C83" s="88"/>
      <c r="D83" s="89"/>
      <c r="E83" s="90">
        <f aca="true" t="shared" si="4" ref="E83:M83">SUM(E77:E82)</f>
        <v>8</v>
      </c>
      <c r="F83" s="90">
        <f t="shared" si="4"/>
        <v>8</v>
      </c>
      <c r="G83" s="90">
        <f t="shared" si="4"/>
        <v>0</v>
      </c>
      <c r="H83" s="90">
        <f t="shared" si="4"/>
        <v>368.05999999999995</v>
      </c>
      <c r="I83" s="90">
        <f t="shared" si="4"/>
        <v>368.05999999999995</v>
      </c>
      <c r="J83" s="90">
        <f t="shared" si="4"/>
        <v>0</v>
      </c>
      <c r="K83" s="90">
        <f t="shared" si="4"/>
        <v>27</v>
      </c>
      <c r="L83" s="90">
        <f t="shared" si="4"/>
        <v>27</v>
      </c>
      <c r="M83" s="90">
        <f t="shared" si="4"/>
        <v>0</v>
      </c>
      <c r="N83" s="91"/>
      <c r="O83" s="88"/>
      <c r="P83" s="88"/>
      <c r="Q83" s="88"/>
      <c r="R83" s="9"/>
      <c r="S83" s="13"/>
      <c r="T83" s="13"/>
    </row>
    <row r="84" spans="1:20" ht="16.5" thickBot="1">
      <c r="A84" s="92">
        <v>64</v>
      </c>
      <c r="B84" s="93"/>
      <c r="C84" s="93" t="s">
        <v>36</v>
      </c>
      <c r="D84" s="94"/>
      <c r="E84" s="95">
        <f aca="true" t="shared" si="5" ref="E84:M84">E83+E76+E64+E54+E24</f>
        <v>150</v>
      </c>
      <c r="F84" s="95">
        <f t="shared" si="5"/>
        <v>106</v>
      </c>
      <c r="G84" s="95">
        <f t="shared" si="5"/>
        <v>11</v>
      </c>
      <c r="H84" s="95">
        <f t="shared" si="5"/>
        <v>5414.86</v>
      </c>
      <c r="I84" s="95">
        <f t="shared" si="5"/>
        <v>5072.04</v>
      </c>
      <c r="J84" s="95">
        <f t="shared" si="5"/>
        <v>342.82000000000005</v>
      </c>
      <c r="K84" s="95">
        <f t="shared" si="5"/>
        <v>321</v>
      </c>
      <c r="L84" s="95">
        <f t="shared" si="5"/>
        <v>288</v>
      </c>
      <c r="M84" s="95">
        <f t="shared" si="5"/>
        <v>33</v>
      </c>
      <c r="N84" s="96"/>
      <c r="O84" s="93"/>
      <c r="P84" s="93"/>
      <c r="Q84" s="97"/>
      <c r="R84" s="9"/>
      <c r="S84" s="13"/>
      <c r="T84" s="13"/>
    </row>
    <row r="85" spans="1:20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S85" s="13"/>
      <c r="T85" s="13"/>
    </row>
    <row r="86" spans="1:17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8" s="10" customFormat="1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1"/>
      <c r="O96" s="51"/>
      <c r="P96" s="51"/>
      <c r="Q96" s="51"/>
      <c r="R96"/>
    </row>
    <row r="97" spans="1:17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</sheetData>
  <sheetProtection/>
  <mergeCells count="17">
    <mergeCell ref="A6:N6"/>
    <mergeCell ref="P10:P11"/>
    <mergeCell ref="N1:Q1"/>
    <mergeCell ref="N2:Q2"/>
    <mergeCell ref="N3:Q3"/>
    <mergeCell ref="N4:Q4"/>
    <mergeCell ref="N5:Q5"/>
    <mergeCell ref="A7:N7"/>
    <mergeCell ref="A8:N8"/>
    <mergeCell ref="N10:N11"/>
    <mergeCell ref="G9:H9"/>
    <mergeCell ref="Q10:Q11"/>
    <mergeCell ref="O10:O11"/>
    <mergeCell ref="B10:D10"/>
    <mergeCell ref="E10:G10"/>
    <mergeCell ref="H10:J10"/>
    <mergeCell ref="K10:M1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64" r:id="rId1"/>
  <rowBreaks count="5" manualBreakCount="5">
    <brk id="24" max="147" man="1"/>
    <brk id="45" max="147" man="1"/>
    <brk id="54" max="147" man="1"/>
    <brk id="64" max="147" man="1"/>
    <brk id="76" max="147" man="1"/>
  </rowBreaks>
  <colBreaks count="1" manualBreakCount="1">
    <brk id="17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2020-10-20T10:12:49Z</cp:lastPrinted>
  <dcterms:created xsi:type="dcterms:W3CDTF">2011-12-15T05:08:58Z</dcterms:created>
  <dcterms:modified xsi:type="dcterms:W3CDTF">2021-03-09T07:39:40Z</dcterms:modified>
  <cp:category/>
  <cp:version/>
  <cp:contentType/>
  <cp:contentStatus/>
</cp:coreProperties>
</file>